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510" windowWidth="11880" windowHeight="11400"/>
  </bookViews>
  <sheets>
    <sheet name="Resumo" sheetId="10" r:id="rId1"/>
  </sheets>
  <definedNames>
    <definedName name="_xlnm.Print_Area" localSheetId="0">Resumo!$A$1:$D$25</definedName>
    <definedName name="CORRIMÃO" hidden="1">{"'Armação'!$A$1:$A$2"}</definedName>
    <definedName name="corrrimao" hidden="1">{"'Armação'!$A$1:$A$2"}</definedName>
    <definedName name="HTML_CodePage" hidden="1">437</definedName>
    <definedName name="HTML_Control" hidden="1">{"'Armação'!$A$1:$A$2"}</definedName>
    <definedName name="HTML_Description" hidden="1">""</definedName>
    <definedName name="HTML_Email" hidden="1">""</definedName>
    <definedName name="HTML_Header" hidden="1">"Armação"</definedName>
    <definedName name="HTML_LastUpdate" hidden="1">"21/03/98"</definedName>
    <definedName name="HTML_LineAfter" hidden="1">FALSE</definedName>
    <definedName name="HTML_LineBefore" hidden="1">FALSE</definedName>
    <definedName name="HTML_Name" hidden="1">"Gustavo"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"Modêlo Tabela de Armação"</definedName>
  </definedNames>
  <calcPr calcId="145621"/>
</workbook>
</file>

<file path=xl/calcChain.xml><?xml version="1.0" encoding="utf-8"?>
<calcChain xmlns="http://schemas.openxmlformats.org/spreadsheetml/2006/main">
  <c r="D17" i="10" l="1"/>
  <c r="D18" i="10" s="1"/>
  <c r="D20" i="10" s="1"/>
</calcChain>
</file>

<file path=xl/sharedStrings.xml><?xml version="1.0" encoding="utf-8"?>
<sst xmlns="http://schemas.openxmlformats.org/spreadsheetml/2006/main" count="27" uniqueCount="27">
  <si>
    <t>CÓDIGO</t>
  </si>
  <si>
    <t>DESCRIÇÃO</t>
  </si>
  <si>
    <t>TOTAL</t>
  </si>
  <si>
    <t xml:space="preserve">PREÇO TOTAL DO EMPREENDIMENTO </t>
  </si>
  <si>
    <t>LOCAL: AVENIDA MINISTRO PETRÔNIO PORTELA, 1800 - VILA PENTEADO - SÃO PAULO - SP</t>
  </si>
  <si>
    <t>PLANILHA RESUMO</t>
  </si>
  <si>
    <t>OBRA: REFORMA E AMPLIAÇÃO DE SISTEMA DE CLIMATIZAÇÃO, VENTILAÇÃO E EXAUSTÃO MECÂNICA, ELEVADORES E CME DO HOSPITAL GERAL DR. JOSÉ PANGELLA</t>
  </si>
  <si>
    <t>BDI - MAT E MÃO DE OBRA</t>
  </si>
  <si>
    <t>1.0</t>
  </si>
  <si>
    <t>2.0</t>
  </si>
  <si>
    <t>3.0</t>
  </si>
  <si>
    <t>5.0</t>
  </si>
  <si>
    <t>4.0</t>
  </si>
  <si>
    <t>6.0</t>
  </si>
  <si>
    <t>7.0</t>
  </si>
  <si>
    <t>8.0</t>
  </si>
  <si>
    <t>9.0</t>
  </si>
  <si>
    <t>SUBTOTAL</t>
  </si>
  <si>
    <t>SERVIÇO DE APOIO À OBRA</t>
  </si>
  <si>
    <t>CENTRAL DE ÁGUA GELADA - C.A.G.</t>
  </si>
  <si>
    <t>2º PAVIMENTO</t>
  </si>
  <si>
    <t>3º PAVIMENTO</t>
  </si>
  <si>
    <t>4º PAVIMENTO</t>
  </si>
  <si>
    <t>PRUMADAS</t>
  </si>
  <si>
    <t>IMPLANTAÇÃO</t>
  </si>
  <si>
    <t>CME - REFORMA E AMPLIAÇÃO (EXISTENTE)</t>
  </si>
  <si>
    <t>SISTEMA DE AR CONDICIONADO (C.M.E)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</si>
</sst>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hidden="1"/>
    </xf>
    <xf numFmtId="4" fontId="2" fillId="2" borderId="1" xfId="8" applyNumberFormat="1" applyFont="1" applyFill="1" applyBorder="1" applyAlignment="1" applyProtection="1">
      <alignment horizontal="center" vertical="center"/>
      <protection hidden="1"/>
    </xf>
    <xf numFmtId="0" fontId="1" fillId="0" borderId="5" xfId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1" xfId="0" applyFont="1" applyBorder="1"/>
    <xf numFmtId="0" fontId="5" fillId="0" borderId="0" xfId="1" applyFont="1" applyFill="1" applyBorder="1" applyAlignment="1" applyProtection="1">
      <alignment horizontal="right" vertic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2" fillId="2" borderId="8" xfId="1" applyFont="1" applyFill="1" applyBorder="1" applyAlignment="1" applyProtection="1">
      <alignment horizontal="center" vertical="center" wrapText="1"/>
      <protection hidden="1"/>
    </xf>
    <xf numFmtId="4" fontId="2" fillId="2" borderId="3" xfId="8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/>
    <xf numFmtId="49" fontId="2" fillId="3" borderId="1" xfId="1" quotePrefix="1" applyNumberFormat="1" applyFont="1" applyFill="1" applyBorder="1" applyAlignment="1" applyProtection="1">
      <alignment horizontal="center" vertical="center"/>
      <protection locked="0"/>
    </xf>
    <xf numFmtId="0" fontId="1" fillId="3" borderId="2" xfId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1" applyFont="1" applyFill="1" applyBorder="1" applyAlignment="1" applyProtection="1">
      <alignment horizontal="center" vertical="center"/>
      <protection locked="0"/>
    </xf>
    <xf numFmtId="0" fontId="1" fillId="3" borderId="3" xfId="1" applyFont="1" applyFill="1" applyBorder="1" applyAlignment="1" applyProtection="1">
      <alignment horizontal="center" vertical="center"/>
      <protection locked="0"/>
    </xf>
    <xf numFmtId="0" fontId="1" fillId="3" borderId="2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43" fontId="1" fillId="3" borderId="1" xfId="1" applyNumberFormat="1" applyFont="1" applyFill="1" applyBorder="1" applyAlignment="1" applyProtection="1">
      <alignment vertical="center" wrapText="1"/>
      <protection locked="0"/>
    </xf>
  </cellXfs>
  <cellStyles count="14">
    <cellStyle name="Estilo 1" xfId="9"/>
    <cellStyle name="Moeda 2" xfId="12"/>
    <cellStyle name="Normal" xfId="0" builtinId="0"/>
    <cellStyle name="Normal 2" xfId="1"/>
    <cellStyle name="Normal 2 2" xfId="10"/>
    <cellStyle name="Normal 3" xfId="13"/>
    <cellStyle name="Normal 4" xfId="2"/>
    <cellStyle name="Normal 6" xfId="3"/>
    <cellStyle name="Porcentagem 2" xfId="4"/>
    <cellStyle name="Separador de milhares 2" xfId="5"/>
    <cellStyle name="Separador de milhares 3" xfId="6"/>
    <cellStyle name="Separador de milhares 4" xfId="7"/>
    <cellStyle name="Vírgula 2" xfId="8"/>
    <cellStyle name="Vírgula 2 2" xfId="11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419100</xdr:colOff>
      <xdr:row>2</xdr:row>
      <xdr:rowOff>186172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047750" cy="538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B12" sqref="B12:C12"/>
    </sheetView>
  </sheetViews>
  <sheetFormatPr defaultRowHeight="15" x14ac:dyDescent="0.25"/>
  <cols>
    <col min="1" max="1" width="9.85546875" customWidth="1"/>
    <col min="2" max="2" width="50.7109375" customWidth="1"/>
    <col min="3" max="3" width="8.28515625" customWidth="1"/>
    <col min="4" max="4" width="16.28515625" customWidth="1"/>
  </cols>
  <sheetData>
    <row r="1" spans="1:5" x14ac:dyDescent="0.25">
      <c r="A1" s="7"/>
      <c r="B1" s="22" t="s">
        <v>5</v>
      </c>
      <c r="C1" s="8"/>
      <c r="D1" s="11"/>
    </row>
    <row r="2" spans="1:5" x14ac:dyDescent="0.25">
      <c r="A2" s="9"/>
      <c r="B2" s="10"/>
      <c r="C2" s="10"/>
      <c r="D2" s="12"/>
    </row>
    <row r="3" spans="1:5" x14ac:dyDescent="0.25">
      <c r="A3" s="9"/>
      <c r="B3" s="4"/>
      <c r="C3" s="6"/>
      <c r="D3" s="3"/>
    </row>
    <row r="4" spans="1:5" ht="51" customHeight="1" x14ac:dyDescent="0.25">
      <c r="A4" s="9"/>
      <c r="B4" s="24" t="s">
        <v>6</v>
      </c>
      <c r="C4" s="24"/>
      <c r="D4" s="25"/>
    </row>
    <row r="5" spans="1:5" ht="25.5" customHeight="1" x14ac:dyDescent="0.25">
      <c r="A5" s="9"/>
      <c r="B5" s="33" t="s">
        <v>4</v>
      </c>
      <c r="C5" s="33"/>
      <c r="D5" s="34"/>
    </row>
    <row r="6" spans="1:5" x14ac:dyDescent="0.25">
      <c r="A6" s="9"/>
      <c r="B6" s="10"/>
      <c r="C6" s="10"/>
      <c r="D6" s="12"/>
    </row>
    <row r="7" spans="1:5" x14ac:dyDescent="0.25">
      <c r="A7" s="1" t="s">
        <v>0</v>
      </c>
      <c r="B7" s="13" t="s">
        <v>1</v>
      </c>
      <c r="C7" s="14"/>
      <c r="D7" s="2" t="s">
        <v>2</v>
      </c>
    </row>
    <row r="8" spans="1:5" x14ac:dyDescent="0.25">
      <c r="A8" s="16" t="s">
        <v>8</v>
      </c>
      <c r="B8" s="31" t="s">
        <v>18</v>
      </c>
      <c r="C8" s="32"/>
      <c r="D8" s="35"/>
      <c r="E8" s="23"/>
    </row>
    <row r="9" spans="1:5" x14ac:dyDescent="0.25">
      <c r="A9" s="16" t="s">
        <v>9</v>
      </c>
      <c r="B9" s="31" t="s">
        <v>19</v>
      </c>
      <c r="C9" s="32"/>
      <c r="D9" s="35"/>
    </row>
    <row r="10" spans="1:5" x14ac:dyDescent="0.25">
      <c r="A10" s="16" t="s">
        <v>10</v>
      </c>
      <c r="B10" s="31" t="s">
        <v>20</v>
      </c>
      <c r="C10" s="32"/>
      <c r="D10" s="35"/>
    </row>
    <row r="11" spans="1:5" x14ac:dyDescent="0.25">
      <c r="A11" s="16" t="s">
        <v>12</v>
      </c>
      <c r="B11" s="31" t="s">
        <v>21</v>
      </c>
      <c r="C11" s="32"/>
      <c r="D11" s="35"/>
    </row>
    <row r="12" spans="1:5" x14ac:dyDescent="0.25">
      <c r="A12" s="16" t="s">
        <v>11</v>
      </c>
      <c r="B12" s="31" t="s">
        <v>22</v>
      </c>
      <c r="C12" s="32"/>
      <c r="D12" s="35"/>
    </row>
    <row r="13" spans="1:5" x14ac:dyDescent="0.25">
      <c r="A13" s="16" t="s">
        <v>13</v>
      </c>
      <c r="B13" s="31" t="s">
        <v>23</v>
      </c>
      <c r="C13" s="32"/>
      <c r="D13" s="35"/>
    </row>
    <row r="14" spans="1:5" x14ac:dyDescent="0.25">
      <c r="A14" s="16" t="s">
        <v>14</v>
      </c>
      <c r="B14" s="31" t="s">
        <v>24</v>
      </c>
      <c r="C14" s="32"/>
      <c r="D14" s="35"/>
    </row>
    <row r="15" spans="1:5" x14ac:dyDescent="0.25">
      <c r="A15" s="16" t="s">
        <v>15</v>
      </c>
      <c r="B15" s="31" t="s">
        <v>25</v>
      </c>
      <c r="C15" s="32"/>
      <c r="D15" s="35"/>
    </row>
    <row r="16" spans="1:5" x14ac:dyDescent="0.25">
      <c r="A16" s="16" t="s">
        <v>16</v>
      </c>
      <c r="B16" s="31" t="s">
        <v>26</v>
      </c>
      <c r="C16" s="32"/>
      <c r="D16" s="35"/>
    </row>
    <row r="17" spans="1:4" x14ac:dyDescent="0.25">
      <c r="A17" s="5"/>
      <c r="B17" s="29" t="s">
        <v>17</v>
      </c>
      <c r="C17" s="30"/>
      <c r="D17" s="19">
        <f>SUM(D8:D16)</f>
        <v>0</v>
      </c>
    </row>
    <row r="18" spans="1:4" x14ac:dyDescent="0.25">
      <c r="A18" s="5"/>
      <c r="B18" s="21" t="s">
        <v>7</v>
      </c>
      <c r="C18" s="18">
        <v>0</v>
      </c>
      <c r="D18" s="19">
        <f>D17*C18</f>
        <v>0</v>
      </c>
    </row>
    <row r="19" spans="1:4" x14ac:dyDescent="0.25">
      <c r="A19" s="26"/>
      <c r="B19" s="27"/>
      <c r="C19" s="27"/>
      <c r="D19" s="28"/>
    </row>
    <row r="20" spans="1:4" x14ac:dyDescent="0.25">
      <c r="A20" s="15"/>
      <c r="B20" s="20" t="s">
        <v>3</v>
      </c>
      <c r="C20" s="17"/>
      <c r="D20" s="19">
        <f>(D18+D17)</f>
        <v>0</v>
      </c>
    </row>
  </sheetData>
  <mergeCells count="13">
    <mergeCell ref="B4:D4"/>
    <mergeCell ref="A19:D19"/>
    <mergeCell ref="B17:C1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5:D5"/>
  </mergeCells>
  <conditionalFormatting sqref="A7">
    <cfRule type="cellIs" dxfId="0" priority="1" stopIfTrue="1" operator="equal">
      <formula>1505</formula>
    </cfRule>
  </conditionalFormatting>
  <pageMargins left="0.511811024" right="0.511811024" top="0.78740157499999996" bottom="0.78740157499999996" header="0.31496062000000002" footer="0.31496062000000002"/>
  <pageSetup paperSize="9" scale="96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</vt:lpstr>
      <vt:lpstr>Resumo!Area_de_impressao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TERASSAKA DIAS</dc:creator>
  <cp:lastModifiedBy>Ricardo Bertholdo da Silva</cp:lastModifiedBy>
  <cp:lastPrinted>2019-05-13T11:45:23Z</cp:lastPrinted>
  <dcterms:created xsi:type="dcterms:W3CDTF">2015-01-12T16:38:52Z</dcterms:created>
  <dcterms:modified xsi:type="dcterms:W3CDTF">2019-05-20T19:02:47Z</dcterms:modified>
</cp:coreProperties>
</file>