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96" windowWidth="17220" windowHeight="5832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54" i="1" l="1"/>
  <c r="A54" i="1"/>
  <c r="B52" i="1"/>
  <c r="A52" i="1"/>
  <c r="B50" i="1"/>
  <c r="A50" i="1"/>
  <c r="B48" i="1"/>
  <c r="A48" i="1"/>
  <c r="B46" i="1"/>
  <c r="A46" i="1"/>
  <c r="B44" i="1"/>
  <c r="A44" i="1"/>
  <c r="B42" i="1"/>
  <c r="A42" i="1"/>
  <c r="B40" i="1"/>
  <c r="A40" i="1"/>
  <c r="B38" i="1"/>
  <c r="A38" i="1"/>
  <c r="B36" i="1"/>
  <c r="A36" i="1"/>
  <c r="B34" i="1"/>
  <c r="A34" i="1"/>
  <c r="B32" i="1"/>
  <c r="A32" i="1"/>
  <c r="B30" i="1"/>
  <c r="A30" i="1"/>
  <c r="B28" i="1"/>
  <c r="A28" i="1"/>
  <c r="B26" i="1"/>
  <c r="A26" i="1"/>
  <c r="B24" i="1"/>
  <c r="A24" i="1"/>
  <c r="B22" i="1"/>
  <c r="A22" i="1"/>
  <c r="B20" i="1"/>
  <c r="A20" i="1"/>
  <c r="B18" i="1"/>
  <c r="A18" i="1"/>
  <c r="B16" i="1"/>
  <c r="A16" i="1"/>
  <c r="B14" i="1"/>
  <c r="A14" i="1"/>
  <c r="B12" i="1"/>
  <c r="A12" i="1"/>
  <c r="B7" i="1"/>
  <c r="B6" i="1"/>
</calcChain>
</file>

<file path=xl/sharedStrings.xml><?xml version="1.0" encoding="utf-8"?>
<sst xmlns="http://schemas.openxmlformats.org/spreadsheetml/2006/main" count="18" uniqueCount="18">
  <si>
    <t>ANEXO VII</t>
  </si>
  <si>
    <t>Unidade:</t>
  </si>
  <si>
    <t>Local:</t>
  </si>
  <si>
    <t>Obra:</t>
  </si>
  <si>
    <t>Reforma em áreas diversas e adequação das instalações elétricas</t>
  </si>
  <si>
    <t xml:space="preserve">Item </t>
  </si>
  <si>
    <t>Descrição dos Serviços</t>
  </si>
  <si>
    <t>Valor Total</t>
  </si>
  <si>
    <t>Mês 1</t>
  </si>
  <si>
    <t>Mês 2</t>
  </si>
  <si>
    <t>Mês 3</t>
  </si>
  <si>
    <t>Mês 4</t>
  </si>
  <si>
    <t>Mês 5</t>
  </si>
  <si>
    <t>Mês 6</t>
  </si>
  <si>
    <t>TOTAL</t>
  </si>
  <si>
    <t>BDI = %</t>
  </si>
  <si>
    <t>TOTAL GERAL</t>
  </si>
  <si>
    <t>CRONOGRAMA FÍSICO FINANCEIRO - 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</si>
</sst>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8"/>
      <name val="匠牥晩視敤††††††††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2" fillId="0" borderId="0" xfId="1" applyNumberFormat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164" fontId="3" fillId="0" borderId="0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4" fontId="6" fillId="0" borderId="0" xfId="0" applyNumberFormat="1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9" fontId="0" fillId="2" borderId="1" xfId="0" applyNumberFormat="1" applyFill="1" applyBorder="1" applyAlignment="1" applyProtection="1">
      <alignment horizontal="center" vertical="center"/>
      <protection hidden="1"/>
    </xf>
    <xf numFmtId="9" fontId="0" fillId="0" borderId="0" xfId="0" applyNumberFormat="1" applyAlignment="1" applyProtection="1">
      <alignment vertical="center"/>
      <protection hidden="1"/>
    </xf>
    <xf numFmtId="43" fontId="0" fillId="0" borderId="1" xfId="0" applyNumberFormat="1" applyFill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9" fontId="0" fillId="0" borderId="1" xfId="0" applyNumberForma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4" fontId="5" fillId="3" borderId="1" xfId="0" applyNumberFormat="1" applyFont="1" applyFill="1" applyBorder="1" applyAlignment="1" applyProtection="1">
      <alignment horizontal="right" vertical="center"/>
      <protection hidden="1"/>
    </xf>
    <xf numFmtId="164" fontId="5" fillId="3" borderId="1" xfId="0" applyNumberFormat="1" applyFont="1" applyFill="1" applyBorder="1" applyAlignment="1" applyProtection="1">
      <alignment horizontal="center" vertical="center"/>
      <protection hidden="1"/>
    </xf>
    <xf numFmtId="164" fontId="5" fillId="3" borderId="1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4" fontId="2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0" fillId="0" borderId="3" xfId="0" applyBorder="1"/>
    <xf numFmtId="0" fontId="5" fillId="0" borderId="2" xfId="0" applyFont="1" applyBorder="1" applyAlignment="1" applyProtection="1">
      <alignment horizontal="left" vertical="center"/>
      <protection hidden="1"/>
    </xf>
    <xf numFmtId="0" fontId="0" fillId="0" borderId="3" xfId="0" applyBorder="1" applyAlignment="1">
      <alignment horizontal="left"/>
    </xf>
    <xf numFmtId="4" fontId="5" fillId="0" borderId="2" xfId="0" applyNumberFormat="1" applyFont="1" applyBorder="1" applyAlignment="1" applyProtection="1">
      <alignment horizontal="right" vertical="center"/>
      <protection hidden="1"/>
    </xf>
    <xf numFmtId="4" fontId="0" fillId="0" borderId="3" xfId="0" applyNumberFormat="1" applyBorder="1" applyAlignment="1">
      <alignment horizontal="right"/>
    </xf>
    <xf numFmtId="0" fontId="5" fillId="3" borderId="1" xfId="0" applyFont="1" applyFill="1" applyBorder="1" applyAlignment="1" applyProtection="1">
      <alignment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GPromiss&#227;o_TP2017_ModeloCro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"/>
      <sheetName val="Consolidado"/>
      <sheetName val="Planilha"/>
      <sheetName val="cpos"/>
    </sheetNames>
    <sheetDataSet>
      <sheetData sheetId="0"/>
      <sheetData sheetId="1">
        <row r="6">
          <cell r="B6" t="str">
            <v>Hospital Geral de Promissão</v>
          </cell>
        </row>
        <row r="7">
          <cell r="B7" t="str">
            <v>Av. Gal. Eurico Gaspar Dutra, 620 - Promissão - SP</v>
          </cell>
        </row>
        <row r="14">
          <cell r="A14">
            <v>1</v>
          </cell>
          <cell r="B14" t="str">
            <v>SERVIÇO TÉCNICO ESPECIALIZADO</v>
          </cell>
        </row>
        <row r="15">
          <cell r="A15">
            <v>2</v>
          </cell>
          <cell r="B15" t="str">
            <v>INÍCIO, APOIO E ADMINISTRAÇÃO DA OBRA</v>
          </cell>
        </row>
        <row r="16">
          <cell r="A16">
            <v>3</v>
          </cell>
          <cell r="B16" t="str">
            <v>RETIRADA COM PROVÁVEL REAPROVEITAMENTO</v>
          </cell>
        </row>
        <row r="17">
          <cell r="A17">
            <v>4</v>
          </cell>
          <cell r="B17" t="str">
            <v>CONCRETO, MASSA E LASTRO</v>
          </cell>
        </row>
        <row r="18">
          <cell r="A18">
            <v>5</v>
          </cell>
          <cell r="B18" t="str">
            <v>ALVENARIA E ELEMENTO DIVISOR</v>
          </cell>
        </row>
        <row r="19">
          <cell r="A19">
            <v>6</v>
          </cell>
          <cell r="B19" t="str">
            <v>REVESTIMENTO EM MASSA OU FUNDIDO NO LOCAL</v>
          </cell>
        </row>
        <row r="20">
          <cell r="A20">
            <v>7</v>
          </cell>
          <cell r="B20" t="str">
            <v>REVESTIMENTO EM PEDRA</v>
          </cell>
        </row>
        <row r="21">
          <cell r="A21">
            <v>8</v>
          </cell>
          <cell r="B21" t="str">
            <v>FORRO, BRISE E FACHADA</v>
          </cell>
        </row>
        <row r="22">
          <cell r="A22">
            <v>9</v>
          </cell>
          <cell r="B22" t="str">
            <v>ESQUADRIA, MARCENARIA E ELEMENTO EM MADEIRA</v>
          </cell>
        </row>
        <row r="23">
          <cell r="A23">
            <v>10</v>
          </cell>
          <cell r="B23" t="str">
            <v>ESQUADRIA, SERRALHERIA E ELEMENTO EM FERRO</v>
          </cell>
        </row>
        <row r="24">
          <cell r="A24">
            <v>11</v>
          </cell>
          <cell r="B24" t="str">
            <v>ESQUADRIA, SERRALHERIA E ELEMENTO EM ALUMÍNIO</v>
          </cell>
        </row>
        <row r="25">
          <cell r="A25">
            <v>12</v>
          </cell>
          <cell r="B25" t="str">
            <v>ESQUADRIA E ELEMENTO EM VIDRO</v>
          </cell>
        </row>
        <row r="26">
          <cell r="A26">
            <v>13</v>
          </cell>
          <cell r="B26" t="str">
            <v>ESQUADRIA E ELEMENTO EM MATERIAL ESPECIAL</v>
          </cell>
        </row>
        <row r="27">
          <cell r="A27">
            <v>14</v>
          </cell>
          <cell r="B27" t="str">
            <v>FERRAGEM COMPLEMENTAR PARA ESQUADRIAS</v>
          </cell>
        </row>
        <row r="28">
          <cell r="A28">
            <v>15</v>
          </cell>
          <cell r="B28" t="str">
            <v>INSERTE METÁLICO</v>
          </cell>
        </row>
        <row r="29">
          <cell r="A29">
            <v>16</v>
          </cell>
          <cell r="B29" t="str">
            <v>GRUPO 30 - BARRA DE APOIO</v>
          </cell>
        </row>
        <row r="30">
          <cell r="A30">
            <v>17</v>
          </cell>
          <cell r="B30" t="str">
            <v>PINTURA</v>
          </cell>
        </row>
        <row r="31">
          <cell r="A31">
            <v>18</v>
          </cell>
          <cell r="B31" t="str">
            <v>ELÉTRICA</v>
          </cell>
        </row>
        <row r="32">
          <cell r="A32">
            <v>19</v>
          </cell>
          <cell r="B32" t="str">
            <v>APARELHOS E METAIS HIDRÁULICOS</v>
          </cell>
        </row>
        <row r="33">
          <cell r="A33">
            <v>20</v>
          </cell>
          <cell r="B33" t="str">
            <v>DETECÇÃO, COMBATE E PREVENÇÃO A INCÊNDIO</v>
          </cell>
        </row>
        <row r="34">
          <cell r="A34">
            <v>21</v>
          </cell>
          <cell r="B34" t="str">
            <v>LIMPEZA E ARREMATE</v>
          </cell>
        </row>
        <row r="35">
          <cell r="A35">
            <v>22</v>
          </cell>
          <cell r="B35" t="str">
            <v>SINALIZAÇÃO E COMUNICAÇÃO VISUAL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9"/>
  <sheetViews>
    <sheetView tabSelected="1" workbookViewId="0">
      <selection activeCell="C10" sqref="C10"/>
    </sheetView>
  </sheetViews>
  <sheetFormatPr defaultColWidth="9.109375" defaultRowHeight="14.4"/>
  <cols>
    <col min="1" max="1" width="12.33203125" style="2" bestFit="1" customWidth="1"/>
    <col min="2" max="2" width="80.109375" style="2" bestFit="1" customWidth="1"/>
    <col min="3" max="3" width="17.5546875" style="2" bestFit="1" customWidth="1"/>
    <col min="4" max="4" width="16.88671875" style="24" bestFit="1" customWidth="1"/>
    <col min="5" max="5" width="18.44140625" style="24" bestFit="1" customWidth="1"/>
    <col min="6" max="6" width="19" style="24" bestFit="1" customWidth="1"/>
    <col min="7" max="9" width="19" style="24" customWidth="1"/>
    <col min="10" max="10" width="13.44140625" style="2" bestFit="1" customWidth="1"/>
    <col min="11" max="16384" width="9.109375" style="2"/>
  </cols>
  <sheetData>
    <row r="2" spans="1:10" ht="17.399999999999999">
      <c r="A2" s="26"/>
      <c r="B2" s="26"/>
      <c r="C2" s="26"/>
      <c r="D2" s="26"/>
      <c r="E2" s="26"/>
      <c r="F2" s="26"/>
      <c r="G2" s="1"/>
      <c r="H2" s="1"/>
      <c r="I2" s="1" t="s">
        <v>0</v>
      </c>
    </row>
    <row r="3" spans="1:10" ht="12.75" customHeight="1">
      <c r="A3" s="27"/>
      <c r="B3" s="27"/>
      <c r="C3" s="27"/>
      <c r="D3" s="27"/>
      <c r="E3" s="27"/>
      <c r="F3" s="27"/>
      <c r="G3" s="3"/>
      <c r="H3" s="3"/>
      <c r="I3" s="3"/>
    </row>
    <row r="4" spans="1:10" ht="12.75" customHeight="1">
      <c r="A4" s="27"/>
      <c r="B4" s="27"/>
      <c r="C4" s="27"/>
      <c r="D4" s="27"/>
      <c r="E4" s="27"/>
      <c r="F4" s="27"/>
      <c r="G4" s="3"/>
      <c r="H4" s="3"/>
      <c r="I4" s="3"/>
    </row>
    <row r="6" spans="1:10" ht="15.6">
      <c r="A6" s="4" t="s">
        <v>1</v>
      </c>
      <c r="B6" s="5" t="str">
        <f>[1]Consolidado!B6</f>
        <v>Hospital Geral de Promissão</v>
      </c>
      <c r="C6" s="5"/>
      <c r="D6" s="6"/>
      <c r="E6" s="6"/>
      <c r="F6" s="6"/>
      <c r="G6" s="6"/>
      <c r="H6" s="6"/>
      <c r="I6" s="6"/>
    </row>
    <row r="7" spans="1:10" ht="15.6">
      <c r="A7" s="4" t="s">
        <v>2</v>
      </c>
      <c r="B7" s="28" t="str">
        <f>[1]Consolidado!B7</f>
        <v>Av. Gal. Eurico Gaspar Dutra, 620 - Promissão - SP</v>
      </c>
      <c r="C7" s="28"/>
      <c r="D7" s="6"/>
      <c r="E7" s="6"/>
      <c r="F7" s="6"/>
      <c r="G7" s="6"/>
      <c r="H7" s="6"/>
      <c r="I7" s="6"/>
    </row>
    <row r="8" spans="1:10" ht="15.6">
      <c r="A8" s="4" t="s">
        <v>3</v>
      </c>
      <c r="B8" s="28" t="s">
        <v>4</v>
      </c>
      <c r="C8" s="28"/>
      <c r="D8" s="7"/>
      <c r="E8" s="7"/>
      <c r="F8" s="7"/>
      <c r="G8" s="7"/>
      <c r="H8" s="7"/>
      <c r="I8" s="7"/>
    </row>
    <row r="9" spans="1:10" ht="15.6">
      <c r="A9" s="8"/>
      <c r="B9" s="9"/>
      <c r="C9" s="25" t="s">
        <v>17</v>
      </c>
      <c r="D9" s="25"/>
      <c r="E9" s="25"/>
      <c r="F9" s="7"/>
      <c r="G9" s="7"/>
      <c r="H9" s="7"/>
      <c r="I9" s="7"/>
    </row>
    <row r="11" spans="1:10" ht="15.75" customHeight="1">
      <c r="A11" s="10" t="s">
        <v>5</v>
      </c>
      <c r="B11" s="11" t="s">
        <v>6</v>
      </c>
      <c r="C11" s="11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  <c r="J11" s="13"/>
    </row>
    <row r="12" spans="1:10" ht="12.75" customHeight="1">
      <c r="A12" s="29">
        <f>[1]Consolidado!A14</f>
        <v>1</v>
      </c>
      <c r="B12" s="31" t="str">
        <f>[1]Consolidado!B14</f>
        <v>SERVIÇO TÉCNICO ESPECIALIZADO</v>
      </c>
      <c r="C12" s="33"/>
      <c r="D12" s="14">
        <v>0.3</v>
      </c>
      <c r="E12" s="14">
        <v>0.2</v>
      </c>
      <c r="F12" s="14">
        <v>0.2</v>
      </c>
      <c r="G12" s="14">
        <v>0.1</v>
      </c>
      <c r="H12" s="14">
        <v>0.1</v>
      </c>
      <c r="I12" s="14">
        <v>0.1</v>
      </c>
      <c r="J12" s="15"/>
    </row>
    <row r="13" spans="1:10" ht="12.75" customHeight="1">
      <c r="A13" s="30"/>
      <c r="B13" s="32"/>
      <c r="C13" s="34"/>
      <c r="D13" s="16"/>
      <c r="E13" s="16"/>
      <c r="F13" s="16"/>
      <c r="G13" s="16"/>
      <c r="H13" s="16"/>
      <c r="I13" s="16"/>
      <c r="J13" s="17"/>
    </row>
    <row r="14" spans="1:10" ht="12.75" customHeight="1">
      <c r="A14" s="29">
        <f>[1]Consolidado!A15</f>
        <v>2</v>
      </c>
      <c r="B14" s="31" t="str">
        <f>[1]Consolidado!B15</f>
        <v>INÍCIO, APOIO E ADMINISTRAÇÃO DA OBRA</v>
      </c>
      <c r="C14" s="33"/>
      <c r="D14" s="14">
        <v>0.5</v>
      </c>
      <c r="E14" s="14">
        <v>0.1</v>
      </c>
      <c r="F14" s="14">
        <v>0.1</v>
      </c>
      <c r="G14" s="14">
        <v>0.1</v>
      </c>
      <c r="H14" s="14">
        <v>0.1</v>
      </c>
      <c r="I14" s="14">
        <v>0.1</v>
      </c>
      <c r="J14" s="15"/>
    </row>
    <row r="15" spans="1:10">
      <c r="A15" s="30"/>
      <c r="B15" s="32"/>
      <c r="C15" s="34"/>
      <c r="D15" s="16"/>
      <c r="E15" s="16"/>
      <c r="F15" s="16"/>
      <c r="G15" s="16"/>
      <c r="H15" s="16"/>
      <c r="I15" s="16"/>
      <c r="J15" s="17"/>
    </row>
    <row r="16" spans="1:10" ht="12.75" customHeight="1">
      <c r="A16" s="29">
        <f>[1]Consolidado!A16</f>
        <v>3</v>
      </c>
      <c r="B16" s="31" t="str">
        <f>[1]Consolidado!B16</f>
        <v>RETIRADA COM PROVÁVEL REAPROVEITAMENTO</v>
      </c>
      <c r="C16" s="33"/>
      <c r="D16" s="14">
        <v>1</v>
      </c>
      <c r="E16" s="18"/>
      <c r="F16" s="18"/>
      <c r="G16" s="18"/>
      <c r="H16" s="18"/>
      <c r="I16" s="18"/>
      <c r="J16" s="15"/>
    </row>
    <row r="17" spans="1:10">
      <c r="A17" s="30"/>
      <c r="B17" s="32"/>
      <c r="C17" s="34"/>
      <c r="D17" s="16"/>
      <c r="E17" s="16"/>
      <c r="F17" s="16"/>
      <c r="G17" s="16"/>
      <c r="H17" s="16"/>
      <c r="I17" s="16"/>
      <c r="J17" s="17"/>
    </row>
    <row r="18" spans="1:10" ht="12.75" customHeight="1">
      <c r="A18" s="29">
        <f>[1]Consolidado!A17</f>
        <v>4</v>
      </c>
      <c r="B18" s="31" t="str">
        <f>[1]Consolidado!B17</f>
        <v>CONCRETO, MASSA E LASTRO</v>
      </c>
      <c r="C18" s="33"/>
      <c r="D18" s="14">
        <v>0.9</v>
      </c>
      <c r="E18" s="14">
        <v>0.1</v>
      </c>
      <c r="F18" s="18"/>
      <c r="G18" s="18"/>
      <c r="H18" s="18"/>
      <c r="I18" s="18"/>
      <c r="J18" s="15"/>
    </row>
    <row r="19" spans="1:10">
      <c r="A19" s="30"/>
      <c r="B19" s="32"/>
      <c r="C19" s="34"/>
      <c r="D19" s="16"/>
      <c r="E19" s="16"/>
      <c r="F19" s="16"/>
      <c r="G19" s="16"/>
      <c r="H19" s="16"/>
      <c r="I19" s="16"/>
      <c r="J19" s="17"/>
    </row>
    <row r="20" spans="1:10" ht="12.75" customHeight="1">
      <c r="A20" s="29">
        <f>[1]Consolidado!A18</f>
        <v>5</v>
      </c>
      <c r="B20" s="31" t="str">
        <f>[1]Consolidado!B18</f>
        <v>ALVENARIA E ELEMENTO DIVISOR</v>
      </c>
      <c r="C20" s="33"/>
      <c r="D20" s="14">
        <v>0.4</v>
      </c>
      <c r="E20" s="14">
        <v>0.6</v>
      </c>
      <c r="F20" s="18"/>
      <c r="G20" s="18"/>
      <c r="H20" s="18"/>
      <c r="I20" s="18"/>
      <c r="J20" s="15"/>
    </row>
    <row r="21" spans="1:10">
      <c r="A21" s="30"/>
      <c r="B21" s="32"/>
      <c r="C21" s="34"/>
      <c r="D21" s="16"/>
      <c r="E21" s="16"/>
      <c r="F21" s="16"/>
      <c r="G21" s="16"/>
      <c r="H21" s="16"/>
      <c r="I21" s="16"/>
      <c r="J21" s="17"/>
    </row>
    <row r="22" spans="1:10" ht="12.75" customHeight="1">
      <c r="A22" s="29">
        <f>[1]Consolidado!A19</f>
        <v>6</v>
      </c>
      <c r="B22" s="31" t="str">
        <f>[1]Consolidado!B19</f>
        <v>REVESTIMENTO EM MASSA OU FUNDIDO NO LOCAL</v>
      </c>
      <c r="C22" s="33"/>
      <c r="D22" s="14">
        <v>0.4</v>
      </c>
      <c r="E22" s="14">
        <v>0.6</v>
      </c>
      <c r="F22" s="18"/>
      <c r="G22" s="18"/>
      <c r="H22" s="18"/>
      <c r="I22" s="18"/>
      <c r="J22" s="15"/>
    </row>
    <row r="23" spans="1:10">
      <c r="A23" s="30"/>
      <c r="B23" s="32"/>
      <c r="C23" s="34"/>
      <c r="D23" s="16"/>
      <c r="E23" s="16"/>
      <c r="F23" s="16"/>
      <c r="G23" s="16"/>
      <c r="H23" s="16"/>
      <c r="I23" s="16"/>
      <c r="J23" s="17"/>
    </row>
    <row r="24" spans="1:10" ht="12.75" customHeight="1">
      <c r="A24" s="29">
        <f>[1]Consolidado!A20</f>
        <v>7</v>
      </c>
      <c r="B24" s="31" t="str">
        <f>[1]Consolidado!B20</f>
        <v>REVESTIMENTO EM PEDRA</v>
      </c>
      <c r="C24" s="33"/>
      <c r="D24" s="14">
        <v>0.2</v>
      </c>
      <c r="E24" s="14">
        <v>0.8</v>
      </c>
      <c r="F24" s="18"/>
      <c r="G24" s="18"/>
      <c r="H24" s="18"/>
      <c r="I24" s="18"/>
      <c r="J24" s="15"/>
    </row>
    <row r="25" spans="1:10">
      <c r="A25" s="30"/>
      <c r="B25" s="32"/>
      <c r="C25" s="34"/>
      <c r="D25" s="16"/>
      <c r="E25" s="16"/>
      <c r="F25" s="16"/>
      <c r="G25" s="16"/>
      <c r="H25" s="16"/>
      <c r="I25" s="16"/>
      <c r="J25" s="17"/>
    </row>
    <row r="26" spans="1:10" ht="12.75" customHeight="1">
      <c r="A26" s="29">
        <f>[1]Consolidado!A21</f>
        <v>8</v>
      </c>
      <c r="B26" s="31" t="str">
        <f>[1]Consolidado!B21</f>
        <v>FORRO, BRISE E FACHADA</v>
      </c>
      <c r="C26" s="33"/>
      <c r="D26" s="18"/>
      <c r="E26" s="18"/>
      <c r="F26" s="14">
        <v>0.2</v>
      </c>
      <c r="G26" s="14">
        <v>0.2</v>
      </c>
      <c r="H26" s="14">
        <v>0.3</v>
      </c>
      <c r="I26" s="14">
        <v>0.3</v>
      </c>
      <c r="J26" s="15"/>
    </row>
    <row r="27" spans="1:10">
      <c r="A27" s="30"/>
      <c r="B27" s="32"/>
      <c r="C27" s="34"/>
      <c r="D27" s="16"/>
      <c r="E27" s="16"/>
      <c r="F27" s="16"/>
      <c r="G27" s="16"/>
      <c r="H27" s="16"/>
      <c r="I27" s="16"/>
      <c r="J27" s="17"/>
    </row>
    <row r="28" spans="1:10" ht="12.75" customHeight="1">
      <c r="A28" s="29">
        <f>[1]Consolidado!A22</f>
        <v>9</v>
      </c>
      <c r="B28" s="31" t="str">
        <f>[1]Consolidado!B22</f>
        <v>ESQUADRIA, MARCENARIA E ELEMENTO EM MADEIRA</v>
      </c>
      <c r="C28" s="33"/>
      <c r="D28" s="14">
        <v>0.7</v>
      </c>
      <c r="E28" s="14">
        <v>0.3</v>
      </c>
      <c r="F28" s="18"/>
      <c r="G28" s="18"/>
      <c r="H28" s="18"/>
      <c r="I28" s="18"/>
      <c r="J28" s="15"/>
    </row>
    <row r="29" spans="1:10">
      <c r="A29" s="30"/>
      <c r="B29" s="32"/>
      <c r="C29" s="34"/>
      <c r="D29" s="16"/>
      <c r="E29" s="16"/>
      <c r="F29" s="16"/>
      <c r="G29" s="16"/>
      <c r="H29" s="16"/>
      <c r="I29" s="16"/>
      <c r="J29" s="17"/>
    </row>
    <row r="30" spans="1:10" ht="12.75" customHeight="1">
      <c r="A30" s="29">
        <f>[1]Consolidado!A23</f>
        <v>10</v>
      </c>
      <c r="B30" s="31" t="str">
        <f>[1]Consolidado!B23</f>
        <v>ESQUADRIA, SERRALHERIA E ELEMENTO EM FERRO</v>
      </c>
      <c r="C30" s="33"/>
      <c r="D30" s="18"/>
      <c r="E30" s="14">
        <v>0.5</v>
      </c>
      <c r="F30" s="14">
        <v>0.3</v>
      </c>
      <c r="G30" s="14">
        <v>0.1</v>
      </c>
      <c r="H30" s="14">
        <v>0.05</v>
      </c>
      <c r="I30" s="14">
        <v>0.05</v>
      </c>
      <c r="J30" s="15"/>
    </row>
    <row r="31" spans="1:10">
      <c r="A31" s="30"/>
      <c r="B31" s="32"/>
      <c r="C31" s="34"/>
      <c r="D31" s="16"/>
      <c r="E31" s="16"/>
      <c r="F31" s="16"/>
      <c r="G31" s="16"/>
      <c r="H31" s="16"/>
      <c r="I31" s="16"/>
      <c r="J31" s="17"/>
    </row>
    <row r="32" spans="1:10" ht="12.75" customHeight="1">
      <c r="A32" s="29">
        <f>[1]Consolidado!A24</f>
        <v>11</v>
      </c>
      <c r="B32" s="31" t="str">
        <f>[1]Consolidado!B24</f>
        <v>ESQUADRIA, SERRALHERIA E ELEMENTO EM ALUMÍNIO</v>
      </c>
      <c r="C32" s="33"/>
      <c r="D32" s="18"/>
      <c r="E32" s="18"/>
      <c r="F32" s="14">
        <v>0.8</v>
      </c>
      <c r="G32" s="14">
        <v>0.2</v>
      </c>
      <c r="H32" s="18"/>
      <c r="I32" s="18"/>
      <c r="J32" s="15"/>
    </row>
    <row r="33" spans="1:10">
      <c r="A33" s="30"/>
      <c r="B33" s="32"/>
      <c r="C33" s="34"/>
      <c r="D33" s="16"/>
      <c r="E33" s="16"/>
      <c r="F33" s="16"/>
      <c r="G33" s="16"/>
      <c r="H33" s="16"/>
      <c r="I33" s="16"/>
      <c r="J33" s="17"/>
    </row>
    <row r="34" spans="1:10" ht="12.75" customHeight="1">
      <c r="A34" s="29">
        <f>[1]Consolidado!A25</f>
        <v>12</v>
      </c>
      <c r="B34" s="31" t="str">
        <f>[1]Consolidado!B25</f>
        <v>ESQUADRIA E ELEMENTO EM VIDRO</v>
      </c>
      <c r="C34" s="33"/>
      <c r="D34" s="18"/>
      <c r="E34" s="18"/>
      <c r="F34" s="14">
        <v>0.8</v>
      </c>
      <c r="G34" s="14">
        <v>0.2</v>
      </c>
      <c r="H34" s="18"/>
      <c r="I34" s="18"/>
      <c r="J34" s="15"/>
    </row>
    <row r="35" spans="1:10">
      <c r="A35" s="30"/>
      <c r="B35" s="32"/>
      <c r="C35" s="34"/>
      <c r="D35" s="16"/>
      <c r="E35" s="16"/>
      <c r="F35" s="16"/>
      <c r="G35" s="16"/>
      <c r="H35" s="16"/>
      <c r="I35" s="16"/>
      <c r="J35" s="17"/>
    </row>
    <row r="36" spans="1:10" ht="12.75" customHeight="1">
      <c r="A36" s="29">
        <f>[1]Consolidado!A26</f>
        <v>13</v>
      </c>
      <c r="B36" s="31" t="str">
        <f>[1]Consolidado!B26</f>
        <v>ESQUADRIA E ELEMENTO EM MATERIAL ESPECIAL</v>
      </c>
      <c r="C36" s="33"/>
      <c r="D36" s="18"/>
      <c r="E36" s="18"/>
      <c r="F36" s="18"/>
      <c r="G36" s="14">
        <v>0.2</v>
      </c>
      <c r="H36" s="14">
        <v>0.5</v>
      </c>
      <c r="I36" s="14">
        <v>0.3</v>
      </c>
      <c r="J36" s="15"/>
    </row>
    <row r="37" spans="1:10">
      <c r="A37" s="30"/>
      <c r="B37" s="32"/>
      <c r="C37" s="34"/>
      <c r="D37" s="16"/>
      <c r="E37" s="16"/>
      <c r="F37" s="16"/>
      <c r="G37" s="16"/>
      <c r="H37" s="16"/>
      <c r="I37" s="16"/>
      <c r="J37" s="17"/>
    </row>
    <row r="38" spans="1:10" ht="12.75" customHeight="1">
      <c r="A38" s="29">
        <f>[1]Consolidado!A27</f>
        <v>14</v>
      </c>
      <c r="B38" s="31" t="str">
        <f>[1]Consolidado!B27</f>
        <v>FERRAGEM COMPLEMENTAR PARA ESQUADRIAS</v>
      </c>
      <c r="C38" s="33"/>
      <c r="D38" s="14">
        <v>0.8</v>
      </c>
      <c r="E38" s="14">
        <v>0.2</v>
      </c>
      <c r="F38" s="18"/>
      <c r="G38" s="18"/>
      <c r="H38" s="18"/>
      <c r="I38" s="18"/>
      <c r="J38" s="15"/>
    </row>
    <row r="39" spans="1:10">
      <c r="A39" s="30"/>
      <c r="B39" s="32"/>
      <c r="C39" s="34"/>
      <c r="D39" s="16"/>
      <c r="E39" s="16"/>
      <c r="F39" s="16"/>
      <c r="G39" s="16"/>
      <c r="H39" s="16"/>
      <c r="I39" s="16"/>
      <c r="J39" s="17"/>
    </row>
    <row r="40" spans="1:10" ht="12.75" customHeight="1">
      <c r="A40" s="29">
        <f>[1]Consolidado!A28</f>
        <v>15</v>
      </c>
      <c r="B40" s="31" t="str">
        <f>[1]Consolidado!B28</f>
        <v>INSERTE METÁLICO</v>
      </c>
      <c r="C40" s="33"/>
      <c r="D40" s="14">
        <v>0.8</v>
      </c>
      <c r="E40" s="14">
        <v>0.2</v>
      </c>
      <c r="F40" s="18"/>
      <c r="G40" s="18"/>
      <c r="H40" s="18"/>
      <c r="I40" s="18"/>
      <c r="J40" s="15"/>
    </row>
    <row r="41" spans="1:10">
      <c r="A41" s="30"/>
      <c r="B41" s="32"/>
      <c r="C41" s="34"/>
      <c r="D41" s="16"/>
      <c r="E41" s="16"/>
      <c r="F41" s="16"/>
      <c r="G41" s="16"/>
      <c r="H41" s="16"/>
      <c r="I41" s="16"/>
      <c r="J41" s="17"/>
    </row>
    <row r="42" spans="1:10" ht="12.75" customHeight="1">
      <c r="A42" s="29">
        <f>[1]Consolidado!A29</f>
        <v>16</v>
      </c>
      <c r="B42" s="31" t="str">
        <f>[1]Consolidado!B29</f>
        <v>GRUPO 30 - BARRA DE APOIO</v>
      </c>
      <c r="C42" s="33"/>
      <c r="D42" s="18"/>
      <c r="E42" s="18"/>
      <c r="F42" s="18"/>
      <c r="G42" s="18"/>
      <c r="H42" s="14">
        <v>0.6</v>
      </c>
      <c r="I42" s="14">
        <v>0.4</v>
      </c>
      <c r="J42" s="15"/>
    </row>
    <row r="43" spans="1:10">
      <c r="A43" s="30"/>
      <c r="B43" s="32"/>
      <c r="C43" s="34"/>
      <c r="D43" s="16"/>
      <c r="E43" s="16"/>
      <c r="F43" s="16"/>
      <c r="G43" s="16"/>
      <c r="H43" s="16"/>
      <c r="I43" s="16"/>
      <c r="J43" s="17"/>
    </row>
    <row r="44" spans="1:10" ht="12.75" customHeight="1">
      <c r="A44" s="29">
        <f>[1]Consolidado!A30</f>
        <v>17</v>
      </c>
      <c r="B44" s="31" t="str">
        <f>[1]Consolidado!B30</f>
        <v>PINTURA</v>
      </c>
      <c r="C44" s="33"/>
      <c r="D44" s="18"/>
      <c r="E44" s="18"/>
      <c r="F44" s="18"/>
      <c r="G44" s="14">
        <v>0.5</v>
      </c>
      <c r="H44" s="14">
        <v>0.4</v>
      </c>
      <c r="I44" s="14">
        <v>0.1</v>
      </c>
      <c r="J44" s="15"/>
    </row>
    <row r="45" spans="1:10">
      <c r="A45" s="30"/>
      <c r="B45" s="32"/>
      <c r="C45" s="34"/>
      <c r="D45" s="16"/>
      <c r="E45" s="16"/>
      <c r="F45" s="16"/>
      <c r="G45" s="16"/>
      <c r="H45" s="16"/>
      <c r="I45" s="16"/>
      <c r="J45" s="17"/>
    </row>
    <row r="46" spans="1:10" ht="12.75" customHeight="1">
      <c r="A46" s="29">
        <f>[1]Consolidado!A31</f>
        <v>18</v>
      </c>
      <c r="B46" s="31" t="str">
        <f>[1]Consolidado!B31</f>
        <v>ELÉTRICA</v>
      </c>
      <c r="C46" s="33"/>
      <c r="D46" s="14">
        <v>0.4</v>
      </c>
      <c r="E46" s="14">
        <v>0.3</v>
      </c>
      <c r="F46" s="14">
        <v>0.3</v>
      </c>
      <c r="G46" s="18"/>
      <c r="H46" s="18"/>
      <c r="I46" s="18"/>
      <c r="J46" s="15"/>
    </row>
    <row r="47" spans="1:10">
      <c r="A47" s="30"/>
      <c r="B47" s="32"/>
      <c r="C47" s="34"/>
      <c r="D47" s="16"/>
      <c r="E47" s="16"/>
      <c r="F47" s="16"/>
      <c r="G47" s="16"/>
      <c r="H47" s="16"/>
      <c r="I47" s="16"/>
      <c r="J47" s="17"/>
    </row>
    <row r="48" spans="1:10" ht="12.75" customHeight="1">
      <c r="A48" s="29">
        <f>[1]Consolidado!A32</f>
        <v>19</v>
      </c>
      <c r="B48" s="31" t="str">
        <f>[1]Consolidado!B32</f>
        <v>APARELHOS E METAIS HIDRÁULICOS</v>
      </c>
      <c r="C48" s="33"/>
      <c r="D48" s="14">
        <v>0.4</v>
      </c>
      <c r="E48" s="14">
        <v>0.3</v>
      </c>
      <c r="F48" s="14">
        <v>0.3</v>
      </c>
      <c r="G48" s="18"/>
      <c r="H48" s="18"/>
      <c r="I48" s="18"/>
      <c r="J48" s="15"/>
    </row>
    <row r="49" spans="1:10">
      <c r="A49" s="30"/>
      <c r="B49" s="32"/>
      <c r="C49" s="34"/>
      <c r="D49" s="16"/>
      <c r="E49" s="16"/>
      <c r="F49" s="16"/>
      <c r="G49" s="16"/>
      <c r="H49" s="16"/>
      <c r="I49" s="16"/>
      <c r="J49" s="17"/>
    </row>
    <row r="50" spans="1:10" ht="12.75" customHeight="1">
      <c r="A50" s="29">
        <f>[1]Consolidado!A33</f>
        <v>20</v>
      </c>
      <c r="B50" s="31" t="str">
        <f>[1]Consolidado!B33</f>
        <v>DETECÇÃO, COMBATE E PREVENÇÃO A INCÊNDIO</v>
      </c>
      <c r="C50" s="33"/>
      <c r="D50" s="18"/>
      <c r="E50" s="18"/>
      <c r="F50" s="18"/>
      <c r="G50" s="14">
        <v>0.1</v>
      </c>
      <c r="H50" s="14">
        <v>0.4</v>
      </c>
      <c r="I50" s="14">
        <v>0.5</v>
      </c>
      <c r="J50" s="15"/>
    </row>
    <row r="51" spans="1:10">
      <c r="A51" s="30"/>
      <c r="B51" s="32"/>
      <c r="C51" s="34"/>
      <c r="D51" s="16"/>
      <c r="E51" s="16"/>
      <c r="F51" s="16"/>
      <c r="G51" s="16"/>
      <c r="H51" s="16"/>
      <c r="I51" s="16"/>
      <c r="J51" s="17"/>
    </row>
    <row r="52" spans="1:10" ht="12.75" customHeight="1">
      <c r="A52" s="29">
        <f>[1]Consolidado!A34</f>
        <v>21</v>
      </c>
      <c r="B52" s="31" t="str">
        <f>[1]Consolidado!B34</f>
        <v>LIMPEZA E ARREMATE</v>
      </c>
      <c r="C52" s="33"/>
      <c r="D52" s="14">
        <v>0.1</v>
      </c>
      <c r="E52" s="14">
        <v>0.1</v>
      </c>
      <c r="F52" s="14">
        <v>0.2</v>
      </c>
      <c r="G52" s="14">
        <v>0.2</v>
      </c>
      <c r="H52" s="14">
        <v>0.2</v>
      </c>
      <c r="I52" s="14">
        <v>0.2</v>
      </c>
      <c r="J52" s="15"/>
    </row>
    <row r="53" spans="1:10">
      <c r="A53" s="30"/>
      <c r="B53" s="32"/>
      <c r="C53" s="34"/>
      <c r="D53" s="16"/>
      <c r="E53" s="16"/>
      <c r="F53" s="16"/>
      <c r="G53" s="16"/>
      <c r="H53" s="16"/>
      <c r="I53" s="16"/>
      <c r="J53" s="17"/>
    </row>
    <row r="54" spans="1:10" ht="12.75" customHeight="1">
      <c r="A54" s="29">
        <f>[1]Consolidado!A35</f>
        <v>22</v>
      </c>
      <c r="B54" s="31" t="str">
        <f>[1]Consolidado!B35</f>
        <v>SINALIZAÇÃO E COMUNICAÇÃO VISUAL</v>
      </c>
      <c r="C54" s="33"/>
      <c r="D54" s="18"/>
      <c r="E54" s="18"/>
      <c r="F54" s="18"/>
      <c r="G54" s="18"/>
      <c r="H54" s="18"/>
      <c r="I54" s="14">
        <v>1</v>
      </c>
      <c r="J54" s="15"/>
    </row>
    <row r="55" spans="1:10">
      <c r="A55" s="30"/>
      <c r="B55" s="32"/>
      <c r="C55" s="34"/>
      <c r="D55" s="16"/>
      <c r="E55" s="16"/>
      <c r="F55" s="16"/>
      <c r="G55" s="16"/>
      <c r="H55" s="16"/>
      <c r="I55" s="16"/>
      <c r="J55" s="17"/>
    </row>
    <row r="56" spans="1:10" ht="12" customHeight="1">
      <c r="A56" s="11"/>
      <c r="B56" s="19"/>
      <c r="C56" s="20"/>
      <c r="D56" s="18"/>
      <c r="E56" s="18"/>
      <c r="F56" s="18"/>
      <c r="G56" s="18"/>
      <c r="H56" s="18"/>
      <c r="I56" s="18"/>
      <c r="J56" s="15"/>
    </row>
    <row r="57" spans="1:10" ht="15.6">
      <c r="A57" s="35" t="s">
        <v>14</v>
      </c>
      <c r="B57" s="35"/>
      <c r="C57" s="21"/>
      <c r="D57" s="22"/>
      <c r="E57" s="22"/>
      <c r="F57" s="22"/>
      <c r="G57" s="22"/>
      <c r="H57" s="22"/>
      <c r="I57" s="22"/>
    </row>
    <row r="58" spans="1:10" ht="15.6">
      <c r="A58" s="35" t="s">
        <v>15</v>
      </c>
      <c r="B58" s="35"/>
      <c r="C58" s="21"/>
      <c r="D58" s="23"/>
      <c r="E58" s="23"/>
      <c r="F58" s="23"/>
      <c r="G58" s="23"/>
      <c r="H58" s="23"/>
      <c r="I58" s="23"/>
    </row>
    <row r="59" spans="1:10" ht="15.6">
      <c r="A59" s="35" t="s">
        <v>16</v>
      </c>
      <c r="B59" s="35"/>
      <c r="C59" s="21"/>
      <c r="D59" s="23"/>
      <c r="E59" s="23"/>
      <c r="F59" s="23"/>
      <c r="G59" s="23"/>
      <c r="H59" s="23"/>
      <c r="I59" s="23"/>
      <c r="J59" s="17"/>
    </row>
  </sheetData>
  <mergeCells count="75">
    <mergeCell ref="A57:B57"/>
    <mergeCell ref="A58:B58"/>
    <mergeCell ref="A59:B59"/>
    <mergeCell ref="A52:A53"/>
    <mergeCell ref="B52:B53"/>
    <mergeCell ref="C52:C53"/>
    <mergeCell ref="A54:A55"/>
    <mergeCell ref="B54:B55"/>
    <mergeCell ref="C54:C55"/>
    <mergeCell ref="A48:A49"/>
    <mergeCell ref="B48:B49"/>
    <mergeCell ref="C48:C49"/>
    <mergeCell ref="A50:A51"/>
    <mergeCell ref="B50:B51"/>
    <mergeCell ref="C50:C51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A36:A37"/>
    <mergeCell ref="B36:B37"/>
    <mergeCell ref="C36:C37"/>
    <mergeCell ref="A38:A39"/>
    <mergeCell ref="B38:B39"/>
    <mergeCell ref="C38:C39"/>
    <mergeCell ref="A32:A33"/>
    <mergeCell ref="B32:B33"/>
    <mergeCell ref="C32:C33"/>
    <mergeCell ref="A34:A35"/>
    <mergeCell ref="B34:B35"/>
    <mergeCell ref="C34:C35"/>
    <mergeCell ref="A28:A29"/>
    <mergeCell ref="B28:B29"/>
    <mergeCell ref="C28:C29"/>
    <mergeCell ref="A30:A31"/>
    <mergeCell ref="B30:B31"/>
    <mergeCell ref="C30:C31"/>
    <mergeCell ref="A24:A25"/>
    <mergeCell ref="B24:B25"/>
    <mergeCell ref="C24:C25"/>
    <mergeCell ref="A26:A27"/>
    <mergeCell ref="B26:B27"/>
    <mergeCell ref="C26:C27"/>
    <mergeCell ref="A20:A21"/>
    <mergeCell ref="B20:B21"/>
    <mergeCell ref="C20:C21"/>
    <mergeCell ref="A22:A23"/>
    <mergeCell ref="B22:B23"/>
    <mergeCell ref="C22:C23"/>
    <mergeCell ref="A16:A17"/>
    <mergeCell ref="B16:B17"/>
    <mergeCell ref="C16:C17"/>
    <mergeCell ref="A18:A19"/>
    <mergeCell ref="B18:B19"/>
    <mergeCell ref="C18:C19"/>
    <mergeCell ref="A12:A13"/>
    <mergeCell ref="B12:B13"/>
    <mergeCell ref="C12:C13"/>
    <mergeCell ref="A14:A15"/>
    <mergeCell ref="B14:B15"/>
    <mergeCell ref="C14:C15"/>
    <mergeCell ref="C9:E9"/>
    <mergeCell ref="A2:F2"/>
    <mergeCell ref="A3:F3"/>
    <mergeCell ref="A4:F4"/>
    <mergeCell ref="B7:C7"/>
    <mergeCell ref="B8:C8"/>
  </mergeCells>
  <pageMargins left="0.51181102362204722" right="0.51181102362204722" top="0.78740157480314965" bottom="0.78740157480314965" header="0.31496062992125984" footer="0.31496062992125984"/>
  <pageSetup paperSize="9" scale="58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Anacleto Hanashiro</dc:creator>
  <cp:lastModifiedBy>Anacleto Hanashiro</cp:lastModifiedBy>
  <cp:lastPrinted>2018-05-08T20:48:48Z</cp:lastPrinted>
  <dcterms:created xsi:type="dcterms:W3CDTF">2018-05-08T20:34:44Z</dcterms:created>
  <dcterms:modified xsi:type="dcterms:W3CDTF">2018-05-08T21:02:12Z</dcterms:modified>
</cp:coreProperties>
</file>