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chartsheets/sheet9.xml" ContentType="application/vnd.openxmlformats-officedocument.spreadsheetml.chartsheet+xml"/>
  <Override PartName="/xl/chartsheets/sheet10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20" windowWidth="15480" windowHeight="5625" tabRatio="739"/>
  </bookViews>
  <sheets>
    <sheet name="GVE 30 JALES CONSOL 2018" sheetId="8" r:id="rId1"/>
    <sheet name="Gráf1GVE30_2018" sheetId="23" r:id="rId2"/>
    <sheet name="Graf2GVE30_Mun1 SE" sheetId="10" r:id="rId3"/>
    <sheet name="Graf3GVE30_Mun2 SE" sheetId="11" r:id="rId4"/>
    <sheet name="Graf4GVE30_Mun3 SE" sheetId="12" r:id="rId5"/>
    <sheet name="Graf5GVE30_Mun3 SE" sheetId="13" r:id="rId6"/>
    <sheet name="Graf6GVE29_Mun4 SE" sheetId="14" r:id="rId7"/>
    <sheet name="Graf7GVE29 Mun5 SE" sheetId="15" r:id="rId8"/>
    <sheet name="Graf8GVE30_Mun6 SE" sheetId="16" r:id="rId9"/>
    <sheet name="Gráf9GVE30_FEt" sheetId="24" r:id="rId10"/>
    <sheet name="Gráf10GVE30_PlTrat" sheetId="25" r:id="rId11"/>
  </sheets>
  <calcPr calcId="145621"/>
</workbook>
</file>

<file path=xl/calcChain.xml><?xml version="1.0" encoding="utf-8"?>
<calcChain xmlns="http://schemas.openxmlformats.org/spreadsheetml/2006/main">
  <c r="C170" i="8" l="1"/>
  <c r="D170" i="8"/>
  <c r="E170" i="8"/>
  <c r="F170" i="8"/>
  <c r="G170" i="8"/>
  <c r="H170" i="8"/>
  <c r="I170" i="8"/>
  <c r="J170" i="8"/>
  <c r="K170" i="8"/>
  <c r="L170" i="8"/>
  <c r="B170" i="8"/>
  <c r="BB124" i="8"/>
  <c r="BB125" i="8"/>
  <c r="BB126" i="8"/>
  <c r="BB127" i="8"/>
  <c r="BB128" i="8"/>
  <c r="BB129" i="8"/>
  <c r="BB130" i="8"/>
  <c r="BB131" i="8"/>
  <c r="BB132" i="8"/>
  <c r="BB133" i="8"/>
  <c r="BB134" i="8"/>
  <c r="BB135" i="8"/>
  <c r="BB136" i="8"/>
  <c r="BB137" i="8"/>
  <c r="BB138" i="8"/>
  <c r="BB139" i="8"/>
  <c r="BB140" i="8"/>
  <c r="BB141" i="8"/>
  <c r="BB142" i="8"/>
  <c r="BB143" i="8"/>
  <c r="BB144" i="8"/>
  <c r="BB145" i="8"/>
  <c r="BB146" i="8"/>
  <c r="BB147" i="8"/>
  <c r="BB148" i="8"/>
  <c r="BB149" i="8"/>
  <c r="BB150" i="8"/>
  <c r="BB151" i="8"/>
  <c r="BB152" i="8"/>
  <c r="BB153" i="8"/>
  <c r="BB154" i="8"/>
  <c r="BB155" i="8"/>
  <c r="BB156" i="8"/>
  <c r="BB157" i="8"/>
  <c r="BB123" i="8"/>
  <c r="L115" i="8"/>
  <c r="K115" i="8"/>
  <c r="J115" i="8"/>
  <c r="I115" i="8"/>
  <c r="H115" i="8"/>
  <c r="G115" i="8"/>
  <c r="F115" i="8"/>
  <c r="E115" i="8"/>
  <c r="D115" i="8"/>
  <c r="C115" i="8"/>
  <c r="B115" i="8"/>
</calcChain>
</file>

<file path=xl/sharedStrings.xml><?xml version="1.0" encoding="utf-8"?>
<sst xmlns="http://schemas.openxmlformats.org/spreadsheetml/2006/main" count="167" uniqueCount="89">
  <si>
    <t>Município</t>
  </si>
  <si>
    <t>Semana Epidemiológica</t>
  </si>
  <si>
    <t>Total</t>
  </si>
  <si>
    <t>APARECIDA D'OESTE</t>
  </si>
  <si>
    <t>ASPASIA</t>
  </si>
  <si>
    <t>DIRCE REIS</t>
  </si>
  <si>
    <t>DOLCINOPOLIS</t>
  </si>
  <si>
    <t>ESTRELA D'OESTE</t>
  </si>
  <si>
    <t>FERNANDOPOLIS</t>
  </si>
  <si>
    <t>GUARANI D'OESTE</t>
  </si>
  <si>
    <t>INDIAPORA</t>
  </si>
  <si>
    <t>JALES</t>
  </si>
  <si>
    <t>MACEDONIA</t>
  </si>
  <si>
    <t>MARINOPOLIS</t>
  </si>
  <si>
    <t>MERIDIANO</t>
  </si>
  <si>
    <t>MESOPOLIS</t>
  </si>
  <si>
    <t>MIRA ESTRELA</t>
  </si>
  <si>
    <t>NOVA CANAA PAULISTA</t>
  </si>
  <si>
    <t>OUROESTE</t>
  </si>
  <si>
    <t>PALMEIRA D'OESTE</t>
  </si>
  <si>
    <t>PARANAPUA</t>
  </si>
  <si>
    <t>PEDRANOPOLIS</t>
  </si>
  <si>
    <t>PONTALINDA</t>
  </si>
  <si>
    <t>POPULINA</t>
  </si>
  <si>
    <t>RUBINEIA</t>
  </si>
  <si>
    <t>SANTA ALBERTINA</t>
  </si>
  <si>
    <t>SANTA CLARA D'OESTE</t>
  </si>
  <si>
    <t>SANTA FE DO SUL</t>
  </si>
  <si>
    <t>SANTA RITA D'OESTE</t>
  </si>
  <si>
    <t>SANTA SALETE</t>
  </si>
  <si>
    <t>SANTANA DA PONTE PENSA</t>
  </si>
  <si>
    <t>SAO FRANCISCO</t>
  </si>
  <si>
    <t>SAO JOAO DAS DUAS PONTES</t>
  </si>
  <si>
    <t>SAO JOAO DE IRACEMA</t>
  </si>
  <si>
    <t>TRES FRONTEIRAS</t>
  </si>
  <si>
    <t>TURMALINA</t>
  </si>
  <si>
    <t>URANIA</t>
  </si>
  <si>
    <t>VITORIA BRASIL</t>
  </si>
  <si>
    <t>Faixa Etária</t>
  </si>
  <si>
    <t>Plano de Tratamento</t>
  </si>
  <si>
    <t xml:space="preserve">&lt; 1 </t>
  </si>
  <si>
    <t>1 a 4</t>
  </si>
  <si>
    <t>5 a 9</t>
  </si>
  <si>
    <t xml:space="preserve">10 + </t>
  </si>
  <si>
    <t>IGN</t>
  </si>
  <si>
    <t>A</t>
  </si>
  <si>
    <t>B</t>
  </si>
  <si>
    <t>C</t>
  </si>
  <si>
    <t>Semana</t>
  </si>
  <si>
    <t>Nº de US com MDDA implantada</t>
  </si>
  <si>
    <t>Nº de US que informou</t>
  </si>
  <si>
    <t>%</t>
  </si>
  <si>
    <t>SECRETARIA DE ESTADO DA SAÚDE</t>
  </si>
  <si>
    <t>COORDENADORIA DE CONTROLE DE DOENÇAS - CCD</t>
  </si>
  <si>
    <t>CENTRO DE VIGILÂNCIA EPIDEMIOLÓGICA</t>
  </si>
  <si>
    <t>DIVISÃO DE DOENÇAS DE TRANSMISSÃO HÍDRICA E ALIMENTAR</t>
  </si>
  <si>
    <t>e-mail: dvhidri@saude.sp.gov.br</t>
  </si>
  <si>
    <t>Trimestre de</t>
  </si>
  <si>
    <t>Ocorrência</t>
  </si>
  <si>
    <t>&lt;1</t>
  </si>
  <si>
    <t>1-4a</t>
  </si>
  <si>
    <t>5-9a</t>
  </si>
  <si>
    <t>10 a e +</t>
  </si>
  <si>
    <t>1º Trimestre</t>
  </si>
  <si>
    <t>2º Trimestre</t>
  </si>
  <si>
    <t>3º Trimestre</t>
  </si>
  <si>
    <t>4º Trimestre</t>
  </si>
  <si>
    <t xml:space="preserve">Total </t>
  </si>
  <si>
    <t xml:space="preserve">A MDDA é programa de vigilância epidemiológica que consiste do registro da doença diarreica aguda (DDA) individual, nas unidades sentinela de saúde, </t>
  </si>
  <si>
    <t xml:space="preserve">selecionadas como representativas da demanda de diarreia em cada município. O programa é uma importante ferramenta de alerta para o desencadeamento, </t>
  </si>
  <si>
    <t>o mais precoce possível, de ações de investigação de suspeita de surtos e epidemias na comunidade.</t>
  </si>
  <si>
    <t xml:space="preserve">É de notificação compulsória em todo o território nacional conforme PORTARIA MS Nº 1.984, DE 12 DE SETEMBRO DE 2014, publicada em D.O.U. de 15 de setembro de 2014. </t>
  </si>
  <si>
    <t xml:space="preserve">As tabelas abaixo são consolidados dos dados mais importantes digitados pelos municípios no Sistema SIVEP_DDA da SVS/MS. Gráficos em planilhas anexas ilustram a tendência </t>
  </si>
  <si>
    <t>da diarreia segundo as variáveis epidemiológicas requeridas pelo programa.</t>
  </si>
  <si>
    <t>Fonte: SIVEP_DDA corrigido</t>
  </si>
  <si>
    <t>Plano Tratamento</t>
  </si>
  <si>
    <t>Total Geral:</t>
  </si>
  <si>
    <t>Média</t>
  </si>
  <si>
    <t>-</t>
  </si>
  <si>
    <t xml:space="preserve"> </t>
  </si>
  <si>
    <r>
      <t xml:space="preserve">Tabela 4. </t>
    </r>
    <r>
      <rPr>
        <sz val="12"/>
        <color indexed="8"/>
        <rFont val="Arial"/>
        <family val="2"/>
      </rPr>
      <t>MDDA: Número de Casos de Diarreia por Faixa Etária, Plano de Tratamento, por trimestre de ocorrência, GVE 30 JALES, 2018</t>
    </r>
  </si>
  <si>
    <r>
      <t xml:space="preserve">Tabela 3. </t>
    </r>
    <r>
      <rPr>
        <sz val="12"/>
        <color indexed="8"/>
        <rFont val="Arial"/>
        <family val="2"/>
      </rPr>
      <t>MDDA: Distribuição de casos de diarreia por município e semana epidemiológica, GVE 30 - JALES, 2018</t>
    </r>
  </si>
  <si>
    <r>
      <t>Tabela 2.</t>
    </r>
    <r>
      <rPr>
        <sz val="12"/>
        <color indexed="8"/>
        <rFont val="Arial"/>
        <family val="2"/>
      </rPr>
      <t xml:space="preserve"> MDDA: Distribuição dos casos de diarreia por faixa etária, plano de tratamento e outras variáveis, por município, GVE 30 - JALES, 2018</t>
    </r>
  </si>
  <si>
    <r>
      <t>Tabela 1.</t>
    </r>
    <r>
      <rPr>
        <sz val="12"/>
        <color indexed="8"/>
        <rFont val="Arial"/>
        <family val="2"/>
      </rPr>
      <t xml:space="preserve"> MDDA: Casos de diarreia por faixa etária, plano de tratamento e outras variáveis, por semana epidemiológica GVE 30 - JALES, 2018</t>
    </r>
  </si>
  <si>
    <t>MONITORIZAÇÃO DAS DOENÇAS DIARREICAS AGUDAS - MDDA - GVE 30 JALES, ESP, 2018</t>
  </si>
  <si>
    <t>ANO: 2018</t>
  </si>
  <si>
    <t>Atualização em 22/04/2019</t>
  </si>
  <si>
    <t xml:space="preserve">Av. Dr. Arnaldo, 351, 6º andar – sala 614, São Paulo, CEP 01246-000 </t>
  </si>
  <si>
    <t xml:space="preserve">Tel. 0XX 11 3066-8758/3066-8234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</si>
</sst>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0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u/>
      <sz val="8"/>
      <color indexed="12"/>
      <name val="Arial"/>
      <family val="2"/>
    </font>
    <font>
      <sz val="8"/>
      <color indexed="8"/>
      <name val="Arial"/>
      <family val="2"/>
    </font>
    <font>
      <sz val="11"/>
      <color indexed="8"/>
      <name val="Calibri"/>
      <family val="2"/>
    </font>
    <font>
      <u/>
      <sz val="11"/>
      <color indexed="12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3F3F76"/>
      <name val="Calibri"/>
      <family val="2"/>
      <scheme val="minor"/>
    </font>
    <font>
      <u/>
      <sz val="11"/>
      <color theme="10"/>
      <name val="Calibri"/>
      <family val="2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rgb="FFFF0000"/>
      <name val="Arial"/>
      <family val="2"/>
    </font>
    <font>
      <b/>
      <sz val="14"/>
      <color indexed="8"/>
      <name val="Arial"/>
      <family val="2"/>
    </font>
    <font>
      <b/>
      <i/>
      <sz val="10"/>
      <color rgb="FF000000"/>
      <name val="Arial"/>
      <family val="2"/>
    </font>
    <font>
      <b/>
      <i/>
      <sz val="10"/>
      <color indexed="8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b/>
      <i/>
      <sz val="8"/>
      <color indexed="8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11"/>
      <color theme="1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indexed="26"/>
      </patternFill>
    </fill>
  </fills>
  <borders count="33">
    <border>
      <left/>
      <right/>
      <top/>
      <bottom/>
      <diagonal/>
    </border>
    <border>
      <left/>
      <right style="thin">
        <color indexed="22"/>
      </right>
      <top/>
      <bottom/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4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6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19" borderId="0" applyNumberFormat="0" applyBorder="0" applyAlignment="0" applyProtection="0"/>
    <xf numFmtId="0" fontId="9" fillId="8" borderId="0" applyNumberFormat="0" applyBorder="0" applyAlignment="0" applyProtection="0"/>
    <xf numFmtId="0" fontId="10" fillId="20" borderId="0" applyNumberFormat="0" applyBorder="0" applyAlignment="0" applyProtection="0"/>
    <xf numFmtId="0" fontId="11" fillId="21" borderId="13" applyNumberFormat="0" applyAlignment="0" applyProtection="0"/>
    <xf numFmtId="0" fontId="12" fillId="22" borderId="14" applyNumberFormat="0" applyAlignment="0" applyProtection="0"/>
    <xf numFmtId="0" fontId="13" fillId="0" borderId="15" applyNumberFormat="0" applyFill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14" fillId="29" borderId="13" applyNumberFormat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6" fillId="30" borderId="0" applyNumberFormat="0" applyBorder="0" applyAlignment="0" applyProtection="0"/>
    <xf numFmtId="0" fontId="17" fillId="31" borderId="0" applyNumberFormat="0" applyBorder="0" applyAlignment="0" applyProtection="0"/>
    <xf numFmtId="0" fontId="6" fillId="32" borderId="16" applyNumberFormat="0" applyFont="0" applyAlignment="0" applyProtection="0"/>
    <xf numFmtId="0" fontId="18" fillId="21" borderId="17" applyNumberForma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18" applyNumberFormat="0" applyFill="0" applyAlignment="0" applyProtection="0"/>
    <xf numFmtId="0" fontId="23" fillId="0" borderId="19" applyNumberFormat="0" applyFill="0" applyAlignment="0" applyProtection="0"/>
    <xf numFmtId="0" fontId="24" fillId="0" borderId="20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21" applyNumberFormat="0" applyFill="0" applyAlignment="0" applyProtection="0"/>
  </cellStyleXfs>
  <cellXfs count="109">
    <xf numFmtId="0" fontId="0" fillId="0" borderId="0" xfId="0"/>
    <xf numFmtId="0" fontId="1" fillId="0" borderId="0" xfId="0" applyFont="1" applyAlignment="1"/>
    <xf numFmtId="0" fontId="2" fillId="0" borderId="0" xfId="0" applyFont="1"/>
    <xf numFmtId="0" fontId="3" fillId="0" borderId="0" xfId="0" applyFont="1" applyAlignment="1"/>
    <xf numFmtId="0" fontId="4" fillId="0" borderId="0" xfId="30" applyFont="1" applyAlignment="1" applyProtection="1"/>
    <xf numFmtId="0" fontId="5" fillId="0" borderId="0" xfId="0" applyFont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14" fontId="26" fillId="0" borderId="0" xfId="0" applyNumberFormat="1" applyFont="1"/>
    <xf numFmtId="164" fontId="5" fillId="0" borderId="0" xfId="0" applyNumberFormat="1" applyFont="1" applyBorder="1" applyAlignment="1">
      <alignment horizontal="center"/>
    </xf>
    <xf numFmtId="0" fontId="5" fillId="0" borderId="0" xfId="0" applyFont="1" applyBorder="1"/>
    <xf numFmtId="0" fontId="27" fillId="0" borderId="0" xfId="0" applyFont="1"/>
    <xf numFmtId="0" fontId="4" fillId="0" borderId="0" xfId="30" applyNumberFormat="1" applyFont="1" applyFill="1" applyBorder="1" applyAlignment="1" applyProtection="1"/>
    <xf numFmtId="0" fontId="28" fillId="0" borderId="0" xfId="0" applyFont="1"/>
    <xf numFmtId="0" fontId="29" fillId="0" borderId="0" xfId="0" applyFont="1"/>
    <xf numFmtId="0" fontId="30" fillId="0" borderId="0" xfId="0" applyFont="1" applyAlignment="1">
      <alignment horizontal="left"/>
    </xf>
    <xf numFmtId="0" fontId="5" fillId="0" borderId="0" xfId="0" applyFont="1" applyBorder="1" applyAlignment="1">
      <alignment horizontal="center"/>
    </xf>
    <xf numFmtId="0" fontId="32" fillId="0" borderId="0" xfId="0" applyFont="1" applyBorder="1"/>
    <xf numFmtId="0" fontId="30" fillId="0" borderId="0" xfId="0" applyFont="1"/>
    <xf numFmtId="0" fontId="2" fillId="0" borderId="0" xfId="0" applyFont="1" applyBorder="1" applyAlignment="1">
      <alignment horizontal="left"/>
    </xf>
    <xf numFmtId="0" fontId="2" fillId="0" borderId="24" xfId="0" applyFont="1" applyBorder="1" applyAlignment="1">
      <alignment horizontal="left"/>
    </xf>
    <xf numFmtId="0" fontId="2" fillId="0" borderId="25" xfId="0" applyFont="1" applyBorder="1" applyAlignment="1">
      <alignment horizontal="left"/>
    </xf>
    <xf numFmtId="0" fontId="2" fillId="0" borderId="27" xfId="0" applyFont="1" applyBorder="1" applyAlignment="1">
      <alignment horizontal="left"/>
    </xf>
    <xf numFmtId="0" fontId="5" fillId="34" borderId="0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Border="1"/>
    <xf numFmtId="0" fontId="34" fillId="33" borderId="0" xfId="0" applyFont="1" applyFill="1" applyBorder="1" applyAlignment="1">
      <alignment horizontal="center" wrapText="1"/>
    </xf>
    <xf numFmtId="0" fontId="33" fillId="33" borderId="0" xfId="0" applyFont="1" applyFill="1" applyBorder="1" applyAlignment="1">
      <alignment horizontal="center" wrapText="1"/>
    </xf>
    <xf numFmtId="0" fontId="34" fillId="33" borderId="24" xfId="0" applyFont="1" applyFill="1" applyBorder="1" applyAlignment="1">
      <alignment horizontal="center" wrapText="1"/>
    </xf>
    <xf numFmtId="0" fontId="34" fillId="33" borderId="31" xfId="0" applyFont="1" applyFill="1" applyBorder="1" applyAlignment="1">
      <alignment horizontal="center" vertical="center" wrapText="1"/>
    </xf>
    <xf numFmtId="0" fontId="33" fillId="33" borderId="31" xfId="0" applyFont="1" applyFill="1" applyBorder="1" applyAlignment="1">
      <alignment horizontal="center" vertical="center" wrapText="1"/>
    </xf>
    <xf numFmtId="0" fontId="34" fillId="33" borderId="25" xfId="0" applyFont="1" applyFill="1" applyBorder="1" applyAlignment="1">
      <alignment horizontal="center" wrapText="1"/>
    </xf>
    <xf numFmtId="0" fontId="34" fillId="33" borderId="23" xfId="0" applyFont="1" applyFill="1" applyBorder="1" applyAlignment="1">
      <alignment horizontal="center" vertical="center" wrapText="1"/>
    </xf>
    <xf numFmtId="0" fontId="33" fillId="33" borderId="23" xfId="0" applyFont="1" applyFill="1" applyBorder="1" applyAlignment="1">
      <alignment horizontal="center" vertical="center" wrapText="1"/>
    </xf>
    <xf numFmtId="0" fontId="34" fillId="33" borderId="26" xfId="0" applyFont="1" applyFill="1" applyBorder="1" applyAlignment="1">
      <alignment horizontal="center" vertical="center" wrapText="1"/>
    </xf>
    <xf numFmtId="0" fontId="33" fillId="33" borderId="26" xfId="0" applyFont="1" applyFill="1" applyBorder="1" applyAlignment="1">
      <alignment horizontal="center" vertical="center" wrapText="1"/>
    </xf>
    <xf numFmtId="0" fontId="5" fillId="0" borderId="1" xfId="0" applyFont="1" applyBorder="1"/>
    <xf numFmtId="0" fontId="5" fillId="0" borderId="28" xfId="0" applyFont="1" applyBorder="1"/>
    <xf numFmtId="0" fontId="5" fillId="0" borderId="29" xfId="0" applyFont="1" applyBorder="1"/>
    <xf numFmtId="0" fontId="34" fillId="33" borderId="22" xfId="0" applyFont="1" applyFill="1" applyBorder="1" applyAlignment="1">
      <alignment horizontal="center" wrapText="1"/>
    </xf>
    <xf numFmtId="0" fontId="5" fillId="0" borderId="3" xfId="0" applyFont="1" applyBorder="1"/>
    <xf numFmtId="0" fontId="5" fillId="0" borderId="30" xfId="0" applyFont="1" applyBorder="1"/>
    <xf numFmtId="0" fontId="5" fillId="0" borderId="24" xfId="0" applyFont="1" applyBorder="1"/>
    <xf numFmtId="0" fontId="35" fillId="0" borderId="31" xfId="0" applyFont="1" applyBorder="1"/>
    <xf numFmtId="0" fontId="5" fillId="0" borderId="25" xfId="0" applyFont="1" applyBorder="1"/>
    <xf numFmtId="0" fontId="5" fillId="0" borderId="27" xfId="0" applyFont="1" applyBorder="1"/>
    <xf numFmtId="0" fontId="35" fillId="0" borderId="32" xfId="0" applyFont="1" applyBorder="1"/>
    <xf numFmtId="0" fontId="35" fillId="0" borderId="0" xfId="0" applyFont="1" applyBorder="1"/>
    <xf numFmtId="0" fontId="5" fillId="0" borderId="26" xfId="0" applyFont="1" applyBorder="1" applyAlignment="1">
      <alignment horizontal="center"/>
    </xf>
    <xf numFmtId="0" fontId="2" fillId="0" borderId="0" xfId="0" applyFont="1" applyFill="1"/>
    <xf numFmtId="0" fontId="5" fillId="0" borderId="0" xfId="0" applyFont="1" applyFill="1" applyBorder="1"/>
    <xf numFmtId="0" fontId="34" fillId="0" borderId="0" xfId="0" applyFont="1" applyFill="1" applyBorder="1" applyAlignment="1">
      <alignment horizontal="center" wrapText="1"/>
    </xf>
    <xf numFmtId="0" fontId="33" fillId="0" borderId="0" xfId="0" applyFont="1" applyFill="1" applyBorder="1" applyAlignment="1">
      <alignment horizontal="center" wrapText="1"/>
    </xf>
    <xf numFmtId="14" fontId="26" fillId="0" borderId="0" xfId="0" applyNumberFormat="1" applyFont="1" applyFill="1" applyBorder="1"/>
    <xf numFmtId="0" fontId="2" fillId="0" borderId="0" xfId="0" applyFont="1" applyFill="1" applyBorder="1"/>
    <xf numFmtId="0" fontId="37" fillId="0" borderId="0" xfId="0" applyFont="1"/>
    <xf numFmtId="0" fontId="37" fillId="0" borderId="0" xfId="0" applyFont="1" applyBorder="1"/>
    <xf numFmtId="0" fontId="37" fillId="0" borderId="0" xfId="0" applyFont="1" applyFill="1" applyBorder="1"/>
    <xf numFmtId="0" fontId="36" fillId="35" borderId="5" xfId="0" applyFont="1" applyFill="1" applyBorder="1" applyAlignment="1">
      <alignment horizontal="center" vertical="top" wrapText="1"/>
    </xf>
    <xf numFmtId="0" fontId="38" fillId="0" borderId="0" xfId="0" applyFont="1" applyFill="1" applyBorder="1" applyAlignment="1">
      <alignment horizontal="center" wrapText="1"/>
    </xf>
    <xf numFmtId="0" fontId="39" fillId="0" borderId="0" xfId="0" applyFont="1" applyFill="1" applyBorder="1" applyAlignment="1">
      <alignment horizontal="center" wrapText="1"/>
    </xf>
    <xf numFmtId="0" fontId="38" fillId="33" borderId="0" xfId="0" applyFont="1" applyFill="1" applyBorder="1" applyAlignment="1">
      <alignment horizontal="center" wrapText="1"/>
    </xf>
    <xf numFmtId="0" fontId="39" fillId="33" borderId="0" xfId="0" applyFont="1" applyFill="1" applyBorder="1" applyAlignment="1">
      <alignment horizontal="center" wrapText="1"/>
    </xf>
    <xf numFmtId="0" fontId="39" fillId="35" borderId="6" xfId="0" applyFont="1" applyFill="1" applyBorder="1" applyAlignment="1">
      <alignment horizontal="center" wrapText="1"/>
    </xf>
    <xf numFmtId="0" fontId="39" fillId="35" borderId="6" xfId="0" applyFont="1" applyFill="1" applyBorder="1" applyAlignment="1">
      <alignment horizontal="center" vertical="center" wrapText="1"/>
    </xf>
    <xf numFmtId="0" fontId="39" fillId="35" borderId="5" xfId="0" applyFont="1" applyFill="1" applyBorder="1" applyAlignment="1">
      <alignment horizontal="center" vertical="center" wrapText="1"/>
    </xf>
    <xf numFmtId="0" fontId="39" fillId="35" borderId="4" xfId="0" applyFont="1" applyFill="1" applyBorder="1" applyAlignment="1">
      <alignment horizontal="center" vertical="center" wrapText="1"/>
    </xf>
    <xf numFmtId="0" fontId="39" fillId="35" borderId="8" xfId="0" applyFont="1" applyFill="1" applyBorder="1" applyAlignment="1">
      <alignment horizontal="center" vertical="center" wrapText="1"/>
    </xf>
    <xf numFmtId="0" fontId="36" fillId="0" borderId="0" xfId="0" applyFont="1" applyBorder="1" applyAlignment="1">
      <alignment horizontal="center"/>
    </xf>
    <xf numFmtId="164" fontId="36" fillId="0" borderId="0" xfId="0" applyNumberFormat="1" applyFont="1" applyBorder="1" applyAlignment="1">
      <alignment horizontal="center"/>
    </xf>
    <xf numFmtId="1" fontId="37" fillId="0" borderId="0" xfId="0" applyNumberFormat="1" applyFont="1"/>
    <xf numFmtId="0" fontId="36" fillId="35" borderId="7" xfId="0" applyFont="1" applyFill="1" applyBorder="1"/>
    <xf numFmtId="0" fontId="37" fillId="0" borderId="1" xfId="0" applyFont="1" applyBorder="1"/>
    <xf numFmtId="0" fontId="37" fillId="0" borderId="0" xfId="0" applyFont="1" applyAlignment="1">
      <alignment horizontal="center"/>
    </xf>
    <xf numFmtId="0" fontId="36" fillId="35" borderId="11" xfId="0" applyFont="1" applyFill="1" applyBorder="1"/>
    <xf numFmtId="0" fontId="36" fillId="35" borderId="5" xfId="0" applyFont="1" applyFill="1" applyBorder="1" applyAlignment="1">
      <alignment horizontal="center" wrapText="1"/>
    </xf>
    <xf numFmtId="0" fontId="36" fillId="35" borderId="9" xfId="0" applyFont="1" applyFill="1" applyBorder="1" applyAlignment="1">
      <alignment horizontal="center" wrapText="1"/>
    </xf>
    <xf numFmtId="0" fontId="39" fillId="33" borderId="22" xfId="0" applyFont="1" applyFill="1" applyBorder="1" applyAlignment="1">
      <alignment horizontal="center" wrapText="1"/>
    </xf>
    <xf numFmtId="0" fontId="37" fillId="0" borderId="3" xfId="0" applyFont="1" applyBorder="1"/>
    <xf numFmtId="0" fontId="36" fillId="35" borderId="7" xfId="0" applyFont="1" applyFill="1" applyBorder="1" applyAlignment="1">
      <alignment horizontal="center" vertical="center" wrapText="1"/>
    </xf>
    <xf numFmtId="0" fontId="36" fillId="9" borderId="0" xfId="0" applyFont="1" applyFill="1" applyBorder="1" applyAlignment="1">
      <alignment wrapText="1"/>
    </xf>
    <xf numFmtId="0" fontId="37" fillId="35" borderId="12" xfId="0" applyFont="1" applyFill="1" applyBorder="1"/>
    <xf numFmtId="0" fontId="36" fillId="35" borderId="6" xfId="0" applyFont="1" applyFill="1" applyBorder="1" applyAlignment="1">
      <alignment horizontal="center"/>
    </xf>
    <xf numFmtId="0" fontId="39" fillId="35" borderId="5" xfId="0" applyFont="1" applyFill="1" applyBorder="1"/>
    <xf numFmtId="0" fontId="36" fillId="0" borderId="0" xfId="0" applyFont="1" applyAlignment="1">
      <alignment horizontal="center"/>
    </xf>
    <xf numFmtId="0" fontId="36" fillId="35" borderId="7" xfId="0" applyFont="1" applyFill="1" applyBorder="1" applyAlignment="1">
      <alignment horizontal="left"/>
    </xf>
    <xf numFmtId="0" fontId="36" fillId="35" borderId="6" xfId="0" applyFont="1" applyFill="1" applyBorder="1"/>
    <xf numFmtId="0" fontId="36" fillId="35" borderId="4" xfId="0" applyFont="1" applyFill="1" applyBorder="1"/>
    <xf numFmtId="0" fontId="36" fillId="35" borderId="8" xfId="0" applyFont="1" applyFill="1" applyBorder="1"/>
    <xf numFmtId="0" fontId="36" fillId="35" borderId="12" xfId="0" applyFont="1" applyFill="1" applyBorder="1" applyAlignment="1">
      <alignment horizontal="left"/>
    </xf>
    <xf numFmtId="0" fontId="36" fillId="35" borderId="5" xfId="0" applyFont="1" applyFill="1" applyBorder="1" applyAlignment="1">
      <alignment horizontal="center"/>
    </xf>
    <xf numFmtId="0" fontId="36" fillId="35" borderId="4" xfId="0" applyFont="1" applyFill="1" applyBorder="1" applyAlignment="1">
      <alignment horizontal="center"/>
    </xf>
    <xf numFmtId="0" fontId="39" fillId="35" borderId="5" xfId="0" applyFont="1" applyFill="1" applyBorder="1" applyAlignment="1">
      <alignment horizontal="center"/>
    </xf>
    <xf numFmtId="0" fontId="36" fillId="0" borderId="0" xfId="0" applyFont="1"/>
    <xf numFmtId="0" fontId="36" fillId="35" borderId="7" xfId="0" applyFont="1" applyFill="1" applyBorder="1" applyAlignment="1">
      <alignment horizontal="center" vertical="top" wrapText="1"/>
    </xf>
    <xf numFmtId="0" fontId="36" fillId="35" borderId="12" xfId="0" applyFont="1" applyFill="1" applyBorder="1" applyAlignment="1">
      <alignment horizontal="center" vertical="top" wrapText="1"/>
    </xf>
    <xf numFmtId="0" fontId="36" fillId="35" borderId="6" xfId="0" applyFont="1" applyFill="1" applyBorder="1" applyAlignment="1">
      <alignment horizontal="center" vertical="top" wrapText="1"/>
    </xf>
    <xf numFmtId="0" fontId="36" fillId="35" borderId="4" xfId="0" applyFont="1" applyFill="1" applyBorder="1" applyAlignment="1">
      <alignment horizontal="center" vertical="top" wrapText="1"/>
    </xf>
    <xf numFmtId="0" fontId="36" fillId="35" borderId="8" xfId="0" applyFont="1" applyFill="1" applyBorder="1" applyAlignment="1">
      <alignment horizontal="center" vertical="top" wrapText="1"/>
    </xf>
    <xf numFmtId="0" fontId="36" fillId="35" borderId="6" xfId="0" applyFont="1" applyFill="1" applyBorder="1" applyAlignment="1">
      <alignment horizontal="center" wrapText="1"/>
    </xf>
    <xf numFmtId="0" fontId="36" fillId="35" borderId="4" xfId="0" applyFont="1" applyFill="1" applyBorder="1" applyAlignment="1">
      <alignment horizontal="center" wrapText="1"/>
    </xf>
    <xf numFmtId="0" fontId="36" fillId="35" borderId="8" xfId="0" applyFont="1" applyFill="1" applyBorder="1" applyAlignment="1">
      <alignment horizontal="center" wrapText="1"/>
    </xf>
    <xf numFmtId="0" fontId="36" fillId="36" borderId="7" xfId="0" applyFont="1" applyFill="1" applyBorder="1" applyAlignment="1">
      <alignment horizontal="center" vertical="top" wrapText="1"/>
    </xf>
    <xf numFmtId="0" fontId="36" fillId="36" borderId="12" xfId="0" applyFont="1" applyFill="1" applyBorder="1" applyAlignment="1">
      <alignment horizontal="center" vertical="top" wrapText="1"/>
    </xf>
    <xf numFmtId="0" fontId="36" fillId="0" borderId="10" xfId="0" applyFont="1" applyBorder="1" applyAlignment="1">
      <alignment horizontal="center" vertical="center" wrapText="1"/>
    </xf>
    <xf numFmtId="0" fontId="36" fillId="0" borderId="0" xfId="0" applyFont="1" applyBorder="1" applyAlignment="1">
      <alignment horizontal="center" vertical="center" wrapText="1"/>
    </xf>
  </cellXfs>
  <cellStyles count="44">
    <cellStyle name="20% - Ênfase1" xfId="1" builtinId="30" customBuiltin="1"/>
    <cellStyle name="20% - Ênfase2" xfId="2" builtinId="34" customBuiltin="1"/>
    <cellStyle name="20% - Ênfase3" xfId="3" builtinId="38" customBuiltin="1"/>
    <cellStyle name="20% - Ênfase4" xfId="4" builtinId="42" customBuiltin="1"/>
    <cellStyle name="20% - Ênfase5" xfId="5" builtinId="46" customBuiltin="1"/>
    <cellStyle name="20% - Ênfase6" xfId="6" builtinId="50" customBuiltin="1"/>
    <cellStyle name="40% - Ênfase1" xfId="7" builtinId="31" customBuiltin="1"/>
    <cellStyle name="40% - Ênfase2" xfId="8" builtinId="35" customBuiltin="1"/>
    <cellStyle name="40% - Ênfase3" xfId="9" builtinId="39" customBuiltin="1"/>
    <cellStyle name="40% - Ênfase4" xfId="10" builtinId="43" customBuiltin="1"/>
    <cellStyle name="40% - Ênfase5" xfId="11" builtinId="47" customBuiltin="1"/>
    <cellStyle name="40% - Ênfase6" xfId="12" builtinId="51" customBuiltin="1"/>
    <cellStyle name="60% - Ênfase1" xfId="13" builtinId="32" customBuiltin="1"/>
    <cellStyle name="60% - Ênfase2" xfId="14" builtinId="36" customBuiltin="1"/>
    <cellStyle name="60% - Ênfase3" xfId="15" builtinId="40" customBuiltin="1"/>
    <cellStyle name="60% - Ênfase4" xfId="16" builtinId="44" customBuiltin="1"/>
    <cellStyle name="60% - Ênfase5" xfId="17" builtinId="48" customBuiltin="1"/>
    <cellStyle name="60% - Ênfase6" xfId="18" builtinId="52" customBuiltin="1"/>
    <cellStyle name="Bom" xfId="19" builtinId="26" customBuiltin="1"/>
    <cellStyle name="Cálculo" xfId="20" builtinId="22" customBuiltin="1"/>
    <cellStyle name="Célula de Verificação" xfId="21" builtinId="23" customBuiltin="1"/>
    <cellStyle name="Célula Vinculada" xfId="22" builtinId="24" customBuiltin="1"/>
    <cellStyle name="Ênfase1" xfId="23" builtinId="29" customBuiltin="1"/>
    <cellStyle name="Ênfase2" xfId="24" builtinId="33" customBuiltin="1"/>
    <cellStyle name="Ênfase3" xfId="25" builtinId="37" customBuiltin="1"/>
    <cellStyle name="Ênfase4" xfId="26" builtinId="41" customBuiltin="1"/>
    <cellStyle name="Ênfase5" xfId="27" builtinId="45" customBuiltin="1"/>
    <cellStyle name="Ênfase6" xfId="28" builtinId="49" customBuiltin="1"/>
    <cellStyle name="Entrada" xfId="29" builtinId="20" customBuiltin="1"/>
    <cellStyle name="Hiperlink" xfId="30" builtinId="8"/>
    <cellStyle name="Hyperlink 2" xfId="31"/>
    <cellStyle name="Incorreto" xfId="32" builtinId="27" customBuiltin="1"/>
    <cellStyle name="Neutra" xfId="33" builtinId="28" customBuiltin="1"/>
    <cellStyle name="Normal" xfId="0" builtinId="0"/>
    <cellStyle name="Nota" xfId="34" builtinId="10" customBuiltin="1"/>
    <cellStyle name="Saída" xfId="35" builtinId="21" customBuiltin="1"/>
    <cellStyle name="Texto de Aviso" xfId="36" builtinId="11" customBuiltin="1"/>
    <cellStyle name="Texto Explicativo" xfId="37" builtinId="53" customBuiltin="1"/>
    <cellStyle name="Título" xfId="38" builtinId="15" customBuiltin="1"/>
    <cellStyle name="Título 1" xfId="39" builtinId="16" customBuiltin="1"/>
    <cellStyle name="Título 2" xfId="40" builtinId="17" customBuiltin="1"/>
    <cellStyle name="Título 3" xfId="41" builtinId="18" customBuiltin="1"/>
    <cellStyle name="Título 4" xfId="42" builtinId="19" customBuiltin="1"/>
    <cellStyle name="Total" xfId="43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7.xml"/><Relationship Id="rId13" Type="http://schemas.openxmlformats.org/officeDocument/2006/relationships/styles" Target="styles.xml"/><Relationship Id="rId3" Type="http://schemas.openxmlformats.org/officeDocument/2006/relationships/chartsheet" Target="chartsheets/sheet2.xml"/><Relationship Id="rId7" Type="http://schemas.openxmlformats.org/officeDocument/2006/relationships/chartsheet" Target="chartsheets/sheet6.xml"/><Relationship Id="rId12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5.xml"/><Relationship Id="rId11" Type="http://schemas.openxmlformats.org/officeDocument/2006/relationships/chartsheet" Target="chartsheets/sheet10.xml"/><Relationship Id="rId5" Type="http://schemas.openxmlformats.org/officeDocument/2006/relationships/chartsheet" Target="chartsheets/sheet4.xml"/><Relationship Id="rId15" Type="http://schemas.openxmlformats.org/officeDocument/2006/relationships/calcChain" Target="calcChain.xml"/><Relationship Id="rId10" Type="http://schemas.openxmlformats.org/officeDocument/2006/relationships/chartsheet" Target="chartsheets/sheet9.xml"/><Relationship Id="rId4" Type="http://schemas.openxmlformats.org/officeDocument/2006/relationships/chartsheet" Target="chartsheets/sheet3.xml"/><Relationship Id="rId9" Type="http://schemas.openxmlformats.org/officeDocument/2006/relationships/chartsheet" Target="chartsheets/sheet8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9"/>
    </mc:Choice>
    <mc:Fallback>
      <c:style val="9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pt-BR" sz="1800" b="1" i="0" baseline="0">
                <a:effectLst/>
              </a:rPr>
              <a:t>Figura 1. MDDA: Número de casos de diarreia por semana epidemiológica, GVE 30 Jales, ESP, 2018</a:t>
            </a:r>
            <a:endParaRPr lang="pt-BR"/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6.8654651639976791E-2"/>
          <c:y val="0.12909866406518003"/>
          <c:w val="0.91687536110231249"/>
          <c:h val="0.77316924092510264"/>
        </c:manualLayout>
      </c:layout>
      <c:lineChart>
        <c:grouping val="standard"/>
        <c:varyColors val="0"/>
        <c:ser>
          <c:idx val="0"/>
          <c:order val="0"/>
          <c:spPr>
            <a:ln>
              <a:solidFill>
                <a:schemeClr val="accent1"/>
              </a:solidFill>
            </a:ln>
          </c:spPr>
          <c:marker>
            <c:symbol val="none"/>
          </c:marker>
          <c:val>
            <c:numRef>
              <c:f>'GVE 30 JALES CONSOL 2018'!$B$158:$BA$158</c:f>
              <c:numCache>
                <c:formatCode>General</c:formatCode>
                <c:ptCount val="52"/>
                <c:pt idx="0">
                  <c:v>152</c:v>
                </c:pt>
                <c:pt idx="1">
                  <c:v>160</c:v>
                </c:pt>
                <c:pt idx="2">
                  <c:v>231</c:v>
                </c:pt>
                <c:pt idx="3">
                  <c:v>202</c:v>
                </c:pt>
                <c:pt idx="4">
                  <c:v>144</c:v>
                </c:pt>
                <c:pt idx="5">
                  <c:v>175</c:v>
                </c:pt>
                <c:pt idx="6">
                  <c:v>153</c:v>
                </c:pt>
                <c:pt idx="7">
                  <c:v>199</c:v>
                </c:pt>
                <c:pt idx="8">
                  <c:v>191</c:v>
                </c:pt>
                <c:pt idx="9">
                  <c:v>216</c:v>
                </c:pt>
                <c:pt idx="10">
                  <c:v>237</c:v>
                </c:pt>
                <c:pt idx="11">
                  <c:v>221</c:v>
                </c:pt>
                <c:pt idx="12">
                  <c:v>214</c:v>
                </c:pt>
                <c:pt idx="13">
                  <c:v>188</c:v>
                </c:pt>
                <c:pt idx="14">
                  <c:v>211</c:v>
                </c:pt>
                <c:pt idx="15">
                  <c:v>186</c:v>
                </c:pt>
                <c:pt idx="16">
                  <c:v>184</c:v>
                </c:pt>
                <c:pt idx="17">
                  <c:v>175</c:v>
                </c:pt>
                <c:pt idx="18">
                  <c:v>163</c:v>
                </c:pt>
                <c:pt idx="19">
                  <c:v>204</c:v>
                </c:pt>
                <c:pt idx="20">
                  <c:v>131</c:v>
                </c:pt>
                <c:pt idx="21">
                  <c:v>129</c:v>
                </c:pt>
                <c:pt idx="22">
                  <c:v>157</c:v>
                </c:pt>
                <c:pt idx="23">
                  <c:v>133</c:v>
                </c:pt>
                <c:pt idx="24">
                  <c:v>141</c:v>
                </c:pt>
                <c:pt idx="25">
                  <c:v>166</c:v>
                </c:pt>
                <c:pt idx="26">
                  <c:v>134</c:v>
                </c:pt>
                <c:pt idx="27">
                  <c:v>133</c:v>
                </c:pt>
                <c:pt idx="28">
                  <c:v>130</c:v>
                </c:pt>
                <c:pt idx="29">
                  <c:v>129</c:v>
                </c:pt>
                <c:pt idx="30">
                  <c:v>160</c:v>
                </c:pt>
                <c:pt idx="31">
                  <c:v>155</c:v>
                </c:pt>
                <c:pt idx="32">
                  <c:v>211</c:v>
                </c:pt>
                <c:pt idx="33">
                  <c:v>213</c:v>
                </c:pt>
                <c:pt idx="34">
                  <c:v>191</c:v>
                </c:pt>
                <c:pt idx="35">
                  <c:v>226</c:v>
                </c:pt>
                <c:pt idx="36">
                  <c:v>313</c:v>
                </c:pt>
                <c:pt idx="37">
                  <c:v>287</c:v>
                </c:pt>
                <c:pt idx="38">
                  <c:v>278</c:v>
                </c:pt>
                <c:pt idx="39">
                  <c:v>238</c:v>
                </c:pt>
                <c:pt idx="40">
                  <c:v>251</c:v>
                </c:pt>
                <c:pt idx="41">
                  <c:v>298</c:v>
                </c:pt>
                <c:pt idx="42">
                  <c:v>248</c:v>
                </c:pt>
                <c:pt idx="43">
                  <c:v>236</c:v>
                </c:pt>
                <c:pt idx="44">
                  <c:v>179</c:v>
                </c:pt>
                <c:pt idx="45">
                  <c:v>172</c:v>
                </c:pt>
                <c:pt idx="46">
                  <c:v>145</c:v>
                </c:pt>
                <c:pt idx="47">
                  <c:v>176</c:v>
                </c:pt>
                <c:pt idx="48">
                  <c:v>172</c:v>
                </c:pt>
                <c:pt idx="49">
                  <c:v>139</c:v>
                </c:pt>
                <c:pt idx="50">
                  <c:v>124</c:v>
                </c:pt>
                <c:pt idx="51">
                  <c:v>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9990144"/>
        <c:axId val="100951168"/>
      </c:lineChart>
      <c:catAx>
        <c:axId val="1299901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Semana epidemiológica</a:t>
                </a:r>
              </a:p>
            </c:rich>
          </c:tx>
          <c:layout/>
          <c:overlay val="0"/>
        </c:title>
        <c:majorTickMark val="out"/>
        <c:minorTickMark val="none"/>
        <c:tickLblPos val="nextTo"/>
        <c:crossAx val="100951168"/>
        <c:crosses val="autoZero"/>
        <c:auto val="1"/>
        <c:lblAlgn val="ctr"/>
        <c:lblOffset val="100"/>
        <c:noMultiLvlLbl val="0"/>
      </c:catAx>
      <c:valAx>
        <c:axId val="10095116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Número de casos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29990144"/>
        <c:crosses val="autoZero"/>
        <c:crossBetween val="between"/>
      </c:valAx>
    </c:plotArea>
    <c:plotVisOnly val="1"/>
    <c:dispBlanksAs val="gap"/>
    <c:showDLblsOverMax val="0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/>
              <a:t>Figura 2. MDDA: Número de casos de diarreia por semana epidemiológica e por municípios, GVE 30 Jales, ESP, 2018</a:t>
            </a:r>
          </a:p>
        </c:rich>
      </c:tx>
      <c:layout>
        <c:manualLayout>
          <c:xMode val="edge"/>
          <c:yMode val="edge"/>
          <c:x val="0.13031794026733831"/>
          <c:y val="3.234677281821548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5263127893810908E-2"/>
          <c:y val="0.16729001584786066"/>
          <c:w val="0.87584799185393059"/>
          <c:h val="0.67649117552857385"/>
        </c:manualLayout>
      </c:layout>
      <c:lineChart>
        <c:grouping val="standard"/>
        <c:varyColors val="0"/>
        <c:ser>
          <c:idx val="0"/>
          <c:order val="0"/>
          <c:tx>
            <c:strRef>
              <c:f>'GVE 30 JALES CONSOL 2018'!$A$123</c:f>
              <c:strCache>
                <c:ptCount val="1"/>
                <c:pt idx="0">
                  <c:v>APARECIDA D'OESTE</c:v>
                </c:pt>
              </c:strCache>
            </c:strRef>
          </c:tx>
          <c:marker>
            <c:symbol val="none"/>
          </c:marker>
          <c:cat>
            <c:numRef>
              <c:f>'GVE 30 JALES CONSOL 2018'!$B$122:$BA$122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30 JALES CONSOL 2018'!$B$123:$BA$123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3</c:v>
                </c:pt>
                <c:pt idx="8">
                  <c:v>0</c:v>
                </c:pt>
                <c:pt idx="9">
                  <c:v>2</c:v>
                </c:pt>
                <c:pt idx="10">
                  <c:v>2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1</c:v>
                </c:pt>
                <c:pt idx="19">
                  <c:v>5</c:v>
                </c:pt>
                <c:pt idx="20">
                  <c:v>2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2</c:v>
                </c:pt>
                <c:pt idx="30">
                  <c:v>1</c:v>
                </c:pt>
                <c:pt idx="31">
                  <c:v>6</c:v>
                </c:pt>
                <c:pt idx="32">
                  <c:v>0</c:v>
                </c:pt>
                <c:pt idx="33">
                  <c:v>0</c:v>
                </c:pt>
                <c:pt idx="34">
                  <c:v>1</c:v>
                </c:pt>
                <c:pt idx="35">
                  <c:v>0</c:v>
                </c:pt>
                <c:pt idx="36">
                  <c:v>2</c:v>
                </c:pt>
                <c:pt idx="37">
                  <c:v>3</c:v>
                </c:pt>
                <c:pt idx="38">
                  <c:v>0</c:v>
                </c:pt>
                <c:pt idx="39">
                  <c:v>0</c:v>
                </c:pt>
                <c:pt idx="40">
                  <c:v>9</c:v>
                </c:pt>
                <c:pt idx="41">
                  <c:v>15</c:v>
                </c:pt>
                <c:pt idx="42">
                  <c:v>10</c:v>
                </c:pt>
                <c:pt idx="43">
                  <c:v>3</c:v>
                </c:pt>
                <c:pt idx="44">
                  <c:v>0</c:v>
                </c:pt>
                <c:pt idx="45">
                  <c:v>10</c:v>
                </c:pt>
                <c:pt idx="46">
                  <c:v>0</c:v>
                </c:pt>
                <c:pt idx="47">
                  <c:v>1</c:v>
                </c:pt>
                <c:pt idx="48">
                  <c:v>2</c:v>
                </c:pt>
                <c:pt idx="49">
                  <c:v>3</c:v>
                </c:pt>
                <c:pt idx="50">
                  <c:v>2</c:v>
                </c:pt>
                <c:pt idx="51">
                  <c:v>3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'GVE 30 JALES CONSOL 2018'!$A$124</c:f>
              <c:strCache>
                <c:ptCount val="1"/>
                <c:pt idx="0">
                  <c:v>ASPASIA</c:v>
                </c:pt>
              </c:strCache>
            </c:strRef>
          </c:tx>
          <c:marker>
            <c:symbol val="none"/>
          </c:marker>
          <c:cat>
            <c:numRef>
              <c:f>'GVE 30 JALES CONSOL 2018'!$B$122:$BA$122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30 JALES CONSOL 2018'!$B$124:$BA$124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3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1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1</c:v>
                </c:pt>
                <c:pt idx="35">
                  <c:v>1</c:v>
                </c:pt>
                <c:pt idx="36">
                  <c:v>4</c:v>
                </c:pt>
                <c:pt idx="37">
                  <c:v>1</c:v>
                </c:pt>
                <c:pt idx="38">
                  <c:v>2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3</c:v>
                </c:pt>
                <c:pt idx="48">
                  <c:v>4</c:v>
                </c:pt>
                <c:pt idx="49">
                  <c:v>1</c:v>
                </c:pt>
                <c:pt idx="50">
                  <c:v>1</c:v>
                </c:pt>
                <c:pt idx="51">
                  <c:v>0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'GVE 30 JALES CONSOL 2018'!$A$125</c:f>
              <c:strCache>
                <c:ptCount val="1"/>
                <c:pt idx="0">
                  <c:v>DIRCE REIS</c:v>
                </c:pt>
              </c:strCache>
            </c:strRef>
          </c:tx>
          <c:marker>
            <c:symbol val="none"/>
          </c:marker>
          <c:cat>
            <c:numRef>
              <c:f>'GVE 30 JALES CONSOL 2018'!$B$122:$BA$122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30 JALES CONSOL 2018'!$B$125:$BA$125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'GVE 30 JALES CONSOL 2018'!$A$126</c:f>
              <c:strCache>
                <c:ptCount val="1"/>
                <c:pt idx="0">
                  <c:v>DOLCINOPOLIS</c:v>
                </c:pt>
              </c:strCache>
            </c:strRef>
          </c:tx>
          <c:marker>
            <c:symbol val="none"/>
          </c:marker>
          <c:cat>
            <c:numRef>
              <c:f>'GVE 30 JALES CONSOL 2018'!$B$122:$BA$122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30 JALES CONSOL 2018'!$B$126:$BA$126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4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4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</c:ser>
        <c:ser>
          <c:idx val="1"/>
          <c:order val="4"/>
          <c:tx>
            <c:strRef>
              <c:f>'GVE 30 JALES CONSOL 2018'!$A$127</c:f>
              <c:strCache>
                <c:ptCount val="1"/>
                <c:pt idx="0">
                  <c:v>ESTRELA D'OESTE</c:v>
                </c:pt>
              </c:strCache>
            </c:strRef>
          </c:tx>
          <c:marker>
            <c:symbol val="none"/>
          </c:marker>
          <c:val>
            <c:numRef>
              <c:f>'GVE 30 JALES CONSOL 2018'!$B$127:$BA$127</c:f>
              <c:numCache>
                <c:formatCode>General</c:formatCode>
                <c:ptCount val="52"/>
                <c:pt idx="0">
                  <c:v>1</c:v>
                </c:pt>
                <c:pt idx="1">
                  <c:v>0</c:v>
                </c:pt>
                <c:pt idx="2">
                  <c:v>3</c:v>
                </c:pt>
                <c:pt idx="3">
                  <c:v>0</c:v>
                </c:pt>
                <c:pt idx="4">
                  <c:v>4</c:v>
                </c:pt>
                <c:pt idx="5">
                  <c:v>6</c:v>
                </c:pt>
                <c:pt idx="6">
                  <c:v>2</c:v>
                </c:pt>
                <c:pt idx="7">
                  <c:v>3</c:v>
                </c:pt>
                <c:pt idx="8">
                  <c:v>10</c:v>
                </c:pt>
                <c:pt idx="9">
                  <c:v>9</c:v>
                </c:pt>
                <c:pt idx="10">
                  <c:v>8</c:v>
                </c:pt>
                <c:pt idx="11">
                  <c:v>4</c:v>
                </c:pt>
                <c:pt idx="12">
                  <c:v>8</c:v>
                </c:pt>
                <c:pt idx="13">
                  <c:v>0</c:v>
                </c:pt>
                <c:pt idx="14">
                  <c:v>3</c:v>
                </c:pt>
                <c:pt idx="15">
                  <c:v>5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6</c:v>
                </c:pt>
                <c:pt idx="21">
                  <c:v>1</c:v>
                </c:pt>
                <c:pt idx="22">
                  <c:v>1</c:v>
                </c:pt>
                <c:pt idx="23">
                  <c:v>2</c:v>
                </c:pt>
                <c:pt idx="24">
                  <c:v>5</c:v>
                </c:pt>
                <c:pt idx="25">
                  <c:v>2</c:v>
                </c:pt>
                <c:pt idx="26">
                  <c:v>6</c:v>
                </c:pt>
                <c:pt idx="27">
                  <c:v>3</c:v>
                </c:pt>
                <c:pt idx="28">
                  <c:v>2</c:v>
                </c:pt>
                <c:pt idx="29">
                  <c:v>7</c:v>
                </c:pt>
                <c:pt idx="30">
                  <c:v>18</c:v>
                </c:pt>
                <c:pt idx="31">
                  <c:v>45</c:v>
                </c:pt>
                <c:pt idx="32">
                  <c:v>20</c:v>
                </c:pt>
                <c:pt idx="33">
                  <c:v>5</c:v>
                </c:pt>
                <c:pt idx="34">
                  <c:v>4</c:v>
                </c:pt>
                <c:pt idx="35">
                  <c:v>3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0</c:v>
                </c:pt>
                <c:pt idx="40">
                  <c:v>2</c:v>
                </c:pt>
                <c:pt idx="41">
                  <c:v>2</c:v>
                </c:pt>
                <c:pt idx="42">
                  <c:v>5</c:v>
                </c:pt>
                <c:pt idx="43">
                  <c:v>2</c:v>
                </c:pt>
                <c:pt idx="44">
                  <c:v>1</c:v>
                </c:pt>
                <c:pt idx="45">
                  <c:v>1</c:v>
                </c:pt>
                <c:pt idx="46">
                  <c:v>2</c:v>
                </c:pt>
                <c:pt idx="47">
                  <c:v>2</c:v>
                </c:pt>
                <c:pt idx="48">
                  <c:v>1</c:v>
                </c:pt>
                <c:pt idx="49">
                  <c:v>3</c:v>
                </c:pt>
                <c:pt idx="50">
                  <c:v>4</c:v>
                </c:pt>
                <c:pt idx="51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300096"/>
        <c:axId val="100951744"/>
      </c:lineChart>
      <c:catAx>
        <c:axId val="1433000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Semana epidemiológica</a:t>
                </a:r>
              </a:p>
            </c:rich>
          </c:tx>
          <c:layout>
            <c:manualLayout>
              <c:xMode val="edge"/>
              <c:yMode val="edge"/>
              <c:x val="0.45424660515658644"/>
              <c:y val="0.89671653959261433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pt-BR"/>
          </a:p>
        </c:txPr>
        <c:crossAx val="100951744"/>
        <c:crosses val="autoZero"/>
        <c:auto val="1"/>
        <c:lblAlgn val="ctr"/>
        <c:lblOffset val="100"/>
        <c:noMultiLvlLbl val="0"/>
      </c:catAx>
      <c:valAx>
        <c:axId val="10095174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Número de casos</a:t>
                </a:r>
              </a:p>
            </c:rich>
          </c:tx>
          <c:layout>
            <c:manualLayout>
              <c:xMode val="edge"/>
              <c:yMode val="edge"/>
              <c:x val="2.7190253735558476E-2"/>
              <c:y val="0.4279391541984352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pt-BR"/>
          </a:p>
        </c:txPr>
        <c:crossAx val="14330009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0957624373952268"/>
          <c:y val="0.92639022340907862"/>
          <c:w val="0.8441071322155812"/>
          <c:h val="6.3044536231703224E-2"/>
        </c:manualLayout>
      </c:layout>
      <c:overlay val="0"/>
    </c:legend>
    <c:plotVisOnly val="1"/>
    <c:dispBlanksAs val="gap"/>
    <c:showDLblsOverMax val="0"/>
  </c:char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/>
              <a:t>Figura 3. MDDA: Número de casos de diarreia por semana epidemiológica e por municípios, GVE 30 Jales, ESP, 2018</a:t>
            </a:r>
          </a:p>
        </c:rich>
      </c:tx>
      <c:layout>
        <c:manualLayout>
          <c:xMode val="edge"/>
          <c:yMode val="edge"/>
          <c:x val="0.12732213507862356"/>
          <c:y val="3.353124441061350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4512155625166827E-2"/>
          <c:y val="0.17943471804534739"/>
          <c:w val="0.86514067775091819"/>
          <c:h val="0.65959377898681848"/>
        </c:manualLayout>
      </c:layout>
      <c:lineChart>
        <c:grouping val="standard"/>
        <c:varyColors val="0"/>
        <c:ser>
          <c:idx val="1"/>
          <c:order val="0"/>
          <c:tx>
            <c:strRef>
              <c:f>'GVE 30 JALES CONSOL 2018'!$A$128</c:f>
              <c:strCache>
                <c:ptCount val="1"/>
                <c:pt idx="0">
                  <c:v>FERNANDOPOLIS</c:v>
                </c:pt>
              </c:strCache>
            </c:strRef>
          </c:tx>
          <c:marker>
            <c:symbol val="none"/>
          </c:marker>
          <c:cat>
            <c:numRef>
              <c:f>'GVE 30 JALES CONSOL 2018'!$B$122:$BA$122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30 JALES CONSOL 2018'!$B$128:$BA$128</c:f>
              <c:numCache>
                <c:formatCode>General</c:formatCode>
                <c:ptCount val="52"/>
                <c:pt idx="0">
                  <c:v>30</c:v>
                </c:pt>
                <c:pt idx="1">
                  <c:v>28</c:v>
                </c:pt>
                <c:pt idx="2">
                  <c:v>68</c:v>
                </c:pt>
                <c:pt idx="3">
                  <c:v>44</c:v>
                </c:pt>
                <c:pt idx="4">
                  <c:v>32</c:v>
                </c:pt>
                <c:pt idx="5">
                  <c:v>44</c:v>
                </c:pt>
                <c:pt idx="6">
                  <c:v>36</c:v>
                </c:pt>
                <c:pt idx="7">
                  <c:v>60</c:v>
                </c:pt>
                <c:pt idx="8">
                  <c:v>46</c:v>
                </c:pt>
                <c:pt idx="9">
                  <c:v>51</c:v>
                </c:pt>
                <c:pt idx="10">
                  <c:v>98</c:v>
                </c:pt>
                <c:pt idx="11">
                  <c:v>94</c:v>
                </c:pt>
                <c:pt idx="12">
                  <c:v>70</c:v>
                </c:pt>
                <c:pt idx="13">
                  <c:v>57</c:v>
                </c:pt>
                <c:pt idx="14">
                  <c:v>79</c:v>
                </c:pt>
                <c:pt idx="15">
                  <c:v>62</c:v>
                </c:pt>
                <c:pt idx="16">
                  <c:v>56</c:v>
                </c:pt>
                <c:pt idx="17">
                  <c:v>56</c:v>
                </c:pt>
                <c:pt idx="18">
                  <c:v>50</c:v>
                </c:pt>
                <c:pt idx="19">
                  <c:v>69</c:v>
                </c:pt>
                <c:pt idx="20">
                  <c:v>33</c:v>
                </c:pt>
                <c:pt idx="21">
                  <c:v>38</c:v>
                </c:pt>
                <c:pt idx="22">
                  <c:v>50</c:v>
                </c:pt>
                <c:pt idx="23">
                  <c:v>51</c:v>
                </c:pt>
                <c:pt idx="24">
                  <c:v>50</c:v>
                </c:pt>
                <c:pt idx="25">
                  <c:v>74</c:v>
                </c:pt>
                <c:pt idx="26">
                  <c:v>34</c:v>
                </c:pt>
                <c:pt idx="27">
                  <c:v>48</c:v>
                </c:pt>
                <c:pt idx="28">
                  <c:v>43</c:v>
                </c:pt>
                <c:pt idx="29">
                  <c:v>29</c:v>
                </c:pt>
                <c:pt idx="30">
                  <c:v>35</c:v>
                </c:pt>
                <c:pt idx="31">
                  <c:v>35</c:v>
                </c:pt>
                <c:pt idx="32">
                  <c:v>46</c:v>
                </c:pt>
                <c:pt idx="33">
                  <c:v>89</c:v>
                </c:pt>
                <c:pt idx="34">
                  <c:v>42</c:v>
                </c:pt>
                <c:pt idx="35">
                  <c:v>49</c:v>
                </c:pt>
                <c:pt idx="36">
                  <c:v>51</c:v>
                </c:pt>
                <c:pt idx="37">
                  <c:v>45</c:v>
                </c:pt>
                <c:pt idx="38">
                  <c:v>43</c:v>
                </c:pt>
                <c:pt idx="39">
                  <c:v>47</c:v>
                </c:pt>
                <c:pt idx="40">
                  <c:v>40</c:v>
                </c:pt>
                <c:pt idx="41">
                  <c:v>47</c:v>
                </c:pt>
                <c:pt idx="42">
                  <c:v>50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  <c:pt idx="46">
                  <c:v>28</c:v>
                </c:pt>
                <c:pt idx="47">
                  <c:v>26</c:v>
                </c:pt>
                <c:pt idx="48">
                  <c:v>53</c:v>
                </c:pt>
                <c:pt idx="49">
                  <c:v>25</c:v>
                </c:pt>
                <c:pt idx="50">
                  <c:v>20</c:v>
                </c:pt>
                <c:pt idx="51">
                  <c:v>12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'GVE 30 JALES CONSOL 2018'!$A$129</c:f>
              <c:strCache>
                <c:ptCount val="1"/>
                <c:pt idx="0">
                  <c:v>GUARANI D'OESTE</c:v>
                </c:pt>
              </c:strCache>
            </c:strRef>
          </c:tx>
          <c:marker>
            <c:symbol val="none"/>
          </c:marker>
          <c:cat>
            <c:numRef>
              <c:f>'GVE 30 JALES CONSOL 2018'!$B$122:$BA$122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30 JALES CONSOL 2018'!$B$129:$BA$129</c:f>
              <c:numCache>
                <c:formatCode>General</c:formatCode>
                <c:ptCount val="52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3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2</c:v>
                </c:pt>
                <c:pt idx="30">
                  <c:v>0</c:v>
                </c:pt>
                <c:pt idx="31">
                  <c:v>0</c:v>
                </c:pt>
                <c:pt idx="32">
                  <c:v>1</c:v>
                </c:pt>
                <c:pt idx="33">
                  <c:v>0</c:v>
                </c:pt>
                <c:pt idx="34">
                  <c:v>1</c:v>
                </c:pt>
                <c:pt idx="35">
                  <c:v>1</c:v>
                </c:pt>
                <c:pt idx="36">
                  <c:v>0</c:v>
                </c:pt>
                <c:pt idx="37">
                  <c:v>0</c:v>
                </c:pt>
                <c:pt idx="38">
                  <c:v>1</c:v>
                </c:pt>
                <c:pt idx="39">
                  <c:v>8</c:v>
                </c:pt>
                <c:pt idx="40">
                  <c:v>8</c:v>
                </c:pt>
                <c:pt idx="41">
                  <c:v>10</c:v>
                </c:pt>
                <c:pt idx="42">
                  <c:v>0</c:v>
                </c:pt>
                <c:pt idx="43">
                  <c:v>3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1</c:v>
                </c:pt>
                <c:pt idx="48">
                  <c:v>0</c:v>
                </c:pt>
                <c:pt idx="49">
                  <c:v>0</c:v>
                </c:pt>
                <c:pt idx="50">
                  <c:v>3</c:v>
                </c:pt>
                <c:pt idx="51">
                  <c:v>0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'GVE 30 JALES CONSOL 2018'!$A$130</c:f>
              <c:strCache>
                <c:ptCount val="1"/>
                <c:pt idx="0">
                  <c:v>INDIAPORA</c:v>
                </c:pt>
              </c:strCache>
            </c:strRef>
          </c:tx>
          <c:marker>
            <c:symbol val="none"/>
          </c:marker>
          <c:cat>
            <c:numRef>
              <c:f>'GVE 30 JALES CONSOL 2018'!$B$122:$BA$122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30 JALES CONSOL 2018'!$B$130:$BA$130</c:f>
              <c:numCache>
                <c:formatCode>General</c:formatCode>
                <c:ptCount val="52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3</c:v>
                </c:pt>
                <c:pt idx="8">
                  <c:v>1</c:v>
                </c:pt>
                <c:pt idx="9">
                  <c:v>3</c:v>
                </c:pt>
                <c:pt idx="10">
                  <c:v>2</c:v>
                </c:pt>
                <c:pt idx="11">
                  <c:v>1</c:v>
                </c:pt>
                <c:pt idx="12">
                  <c:v>2</c:v>
                </c:pt>
                <c:pt idx="13">
                  <c:v>2</c:v>
                </c:pt>
                <c:pt idx="14">
                  <c:v>6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1</c:v>
                </c:pt>
                <c:pt idx="27">
                  <c:v>0</c:v>
                </c:pt>
                <c:pt idx="28">
                  <c:v>0</c:v>
                </c:pt>
                <c:pt idx="29">
                  <c:v>3</c:v>
                </c:pt>
                <c:pt idx="30">
                  <c:v>0</c:v>
                </c:pt>
                <c:pt idx="31">
                  <c:v>0</c:v>
                </c:pt>
                <c:pt idx="32">
                  <c:v>2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2</c:v>
                </c:pt>
                <c:pt idx="39">
                  <c:v>2</c:v>
                </c:pt>
                <c:pt idx="40">
                  <c:v>1</c:v>
                </c:pt>
                <c:pt idx="41">
                  <c:v>1</c:v>
                </c:pt>
                <c:pt idx="42">
                  <c:v>0</c:v>
                </c:pt>
                <c:pt idx="43">
                  <c:v>4</c:v>
                </c:pt>
                <c:pt idx="44">
                  <c:v>2</c:v>
                </c:pt>
                <c:pt idx="45">
                  <c:v>0</c:v>
                </c:pt>
                <c:pt idx="46">
                  <c:v>0</c:v>
                </c:pt>
                <c:pt idx="47">
                  <c:v>3</c:v>
                </c:pt>
                <c:pt idx="48">
                  <c:v>2</c:v>
                </c:pt>
                <c:pt idx="49">
                  <c:v>0</c:v>
                </c:pt>
                <c:pt idx="50">
                  <c:v>1</c:v>
                </c:pt>
                <c:pt idx="51">
                  <c:v>2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'GVE 30 JALES CONSOL 2018'!$A$131</c:f>
              <c:strCache>
                <c:ptCount val="1"/>
                <c:pt idx="0">
                  <c:v>JALES</c:v>
                </c:pt>
              </c:strCache>
            </c:strRef>
          </c:tx>
          <c:marker>
            <c:symbol val="none"/>
          </c:marker>
          <c:cat>
            <c:numRef>
              <c:f>'GVE 30 JALES CONSOL 2018'!$B$122:$BA$122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30 JALES CONSOL 2018'!$B$131:$BA$131</c:f>
              <c:numCache>
                <c:formatCode>General</c:formatCode>
                <c:ptCount val="52"/>
                <c:pt idx="0">
                  <c:v>55</c:v>
                </c:pt>
                <c:pt idx="1">
                  <c:v>49</c:v>
                </c:pt>
                <c:pt idx="2">
                  <c:v>75</c:v>
                </c:pt>
                <c:pt idx="3">
                  <c:v>74</c:v>
                </c:pt>
                <c:pt idx="4">
                  <c:v>33</c:v>
                </c:pt>
                <c:pt idx="5">
                  <c:v>49</c:v>
                </c:pt>
                <c:pt idx="6">
                  <c:v>41</c:v>
                </c:pt>
                <c:pt idx="7">
                  <c:v>47</c:v>
                </c:pt>
                <c:pt idx="8">
                  <c:v>52</c:v>
                </c:pt>
                <c:pt idx="9">
                  <c:v>69</c:v>
                </c:pt>
                <c:pt idx="10">
                  <c:v>40</c:v>
                </c:pt>
                <c:pt idx="11">
                  <c:v>36</c:v>
                </c:pt>
                <c:pt idx="12">
                  <c:v>44</c:v>
                </c:pt>
                <c:pt idx="13">
                  <c:v>37</c:v>
                </c:pt>
                <c:pt idx="14">
                  <c:v>37</c:v>
                </c:pt>
                <c:pt idx="15">
                  <c:v>48</c:v>
                </c:pt>
                <c:pt idx="16">
                  <c:v>42</c:v>
                </c:pt>
                <c:pt idx="17">
                  <c:v>55</c:v>
                </c:pt>
                <c:pt idx="18">
                  <c:v>44</c:v>
                </c:pt>
                <c:pt idx="19">
                  <c:v>55</c:v>
                </c:pt>
                <c:pt idx="20">
                  <c:v>32</c:v>
                </c:pt>
                <c:pt idx="21">
                  <c:v>22</c:v>
                </c:pt>
                <c:pt idx="22">
                  <c:v>24</c:v>
                </c:pt>
                <c:pt idx="23">
                  <c:v>27</c:v>
                </c:pt>
                <c:pt idx="24">
                  <c:v>33</c:v>
                </c:pt>
                <c:pt idx="25">
                  <c:v>23</c:v>
                </c:pt>
                <c:pt idx="26">
                  <c:v>41</c:v>
                </c:pt>
                <c:pt idx="27">
                  <c:v>36</c:v>
                </c:pt>
                <c:pt idx="28">
                  <c:v>37</c:v>
                </c:pt>
                <c:pt idx="29">
                  <c:v>36</c:v>
                </c:pt>
                <c:pt idx="30">
                  <c:v>47</c:v>
                </c:pt>
                <c:pt idx="31">
                  <c:v>25</c:v>
                </c:pt>
                <c:pt idx="32">
                  <c:v>69</c:v>
                </c:pt>
                <c:pt idx="33">
                  <c:v>48</c:v>
                </c:pt>
                <c:pt idx="34">
                  <c:v>92</c:v>
                </c:pt>
                <c:pt idx="35">
                  <c:v>99</c:v>
                </c:pt>
                <c:pt idx="36">
                  <c:v>170</c:v>
                </c:pt>
                <c:pt idx="37">
                  <c:v>128</c:v>
                </c:pt>
                <c:pt idx="38">
                  <c:v>122</c:v>
                </c:pt>
                <c:pt idx="39">
                  <c:v>58</c:v>
                </c:pt>
                <c:pt idx="40">
                  <c:v>62</c:v>
                </c:pt>
                <c:pt idx="41">
                  <c:v>61</c:v>
                </c:pt>
                <c:pt idx="42">
                  <c:v>44</c:v>
                </c:pt>
                <c:pt idx="43">
                  <c:v>43</c:v>
                </c:pt>
                <c:pt idx="44">
                  <c:v>40</c:v>
                </c:pt>
                <c:pt idx="45">
                  <c:v>33</c:v>
                </c:pt>
                <c:pt idx="46">
                  <c:v>32</c:v>
                </c:pt>
                <c:pt idx="47">
                  <c:v>44</c:v>
                </c:pt>
                <c:pt idx="48">
                  <c:v>43</c:v>
                </c:pt>
                <c:pt idx="49">
                  <c:v>37</c:v>
                </c:pt>
                <c:pt idx="50">
                  <c:v>40</c:v>
                </c:pt>
                <c:pt idx="51">
                  <c:v>26</c:v>
                </c:pt>
              </c:numCache>
            </c:numRef>
          </c:val>
          <c:smooth val="0"/>
        </c:ser>
        <c:ser>
          <c:idx val="0"/>
          <c:order val="4"/>
          <c:tx>
            <c:strRef>
              <c:f>'GVE 30 JALES CONSOL 2018'!$A$132</c:f>
              <c:strCache>
                <c:ptCount val="1"/>
                <c:pt idx="0">
                  <c:v>MACEDONIA</c:v>
                </c:pt>
              </c:strCache>
            </c:strRef>
          </c:tx>
          <c:marker>
            <c:symbol val="none"/>
          </c:marker>
          <c:val>
            <c:numRef>
              <c:f>'GVE 30 JALES CONSOL 2018'!$B$132:$BA$132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>
                  <c:v>1</c:v>
                </c:pt>
                <c:pt idx="26">
                  <c:v>1</c:v>
                </c:pt>
                <c:pt idx="27">
                  <c:v>0</c:v>
                </c:pt>
                <c:pt idx="28">
                  <c:v>1</c:v>
                </c:pt>
                <c:pt idx="29">
                  <c:v>0</c:v>
                </c:pt>
                <c:pt idx="30">
                  <c:v>1</c:v>
                </c:pt>
                <c:pt idx="31">
                  <c:v>1</c:v>
                </c:pt>
                <c:pt idx="32">
                  <c:v>2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0</c:v>
                </c:pt>
                <c:pt idx="37">
                  <c:v>0</c:v>
                </c:pt>
                <c:pt idx="38">
                  <c:v>1</c:v>
                </c:pt>
                <c:pt idx="39">
                  <c:v>0</c:v>
                </c:pt>
                <c:pt idx="40">
                  <c:v>1</c:v>
                </c:pt>
                <c:pt idx="41">
                  <c:v>1</c:v>
                </c:pt>
                <c:pt idx="42">
                  <c:v>0</c:v>
                </c:pt>
                <c:pt idx="43">
                  <c:v>1</c:v>
                </c:pt>
                <c:pt idx="44">
                  <c:v>0</c:v>
                </c:pt>
                <c:pt idx="45">
                  <c:v>1</c:v>
                </c:pt>
                <c:pt idx="46">
                  <c:v>0</c:v>
                </c:pt>
                <c:pt idx="47">
                  <c:v>2</c:v>
                </c:pt>
                <c:pt idx="48">
                  <c:v>1</c:v>
                </c:pt>
                <c:pt idx="49">
                  <c:v>1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302144"/>
        <c:axId val="100954048"/>
      </c:lineChart>
      <c:catAx>
        <c:axId val="1433021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Semana epidemiológica</a:t>
                </a:r>
              </a:p>
            </c:rich>
          </c:tx>
          <c:layout>
            <c:manualLayout>
              <c:xMode val="edge"/>
              <c:yMode val="edge"/>
              <c:x val="0.44550958277303204"/>
              <c:y val="0.89196384524834549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pt-BR"/>
          </a:p>
        </c:txPr>
        <c:crossAx val="100954048"/>
        <c:crosses val="autoZero"/>
        <c:auto val="1"/>
        <c:lblAlgn val="ctr"/>
        <c:lblOffset val="100"/>
        <c:noMultiLvlLbl val="0"/>
      </c:catAx>
      <c:valAx>
        <c:axId val="10095404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Número de casos</a:t>
                </a:r>
              </a:p>
            </c:rich>
          </c:tx>
          <c:layout>
            <c:manualLayout>
              <c:xMode val="edge"/>
              <c:yMode val="edge"/>
              <c:x val="2.3714701012817623E-2"/>
              <c:y val="0.42212644180174785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pt-BR"/>
          </a:p>
        </c:txPr>
        <c:crossAx val="14330214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5964099255608849"/>
          <c:y val="0.92652183136378941"/>
          <c:w val="0.76100737654584871"/>
          <c:h val="5.0234639845930511E-2"/>
        </c:manualLayout>
      </c:layout>
      <c:overlay val="0"/>
    </c:legend>
    <c:plotVisOnly val="1"/>
    <c:dispBlanksAs val="gap"/>
    <c:showDLblsOverMax val="0"/>
  </c:char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/>
              <a:t>Figura 4. MDDA: Número de casos de diarreia por semana epidemiológica e por municípios, GVE 30 Jales, ESP, 2018</a:t>
            </a:r>
          </a:p>
        </c:rich>
      </c:tx>
      <c:layout>
        <c:manualLayout>
          <c:xMode val="edge"/>
          <c:yMode val="edge"/>
          <c:x val="0.12939285353397953"/>
          <c:y val="3.459142884477000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2680196811528823E-2"/>
          <c:y val="0.20987654320987645"/>
          <c:w val="0.86078263415493594"/>
          <c:h val="0.63443120323113344"/>
        </c:manualLayout>
      </c:layout>
      <c:lineChart>
        <c:grouping val="standard"/>
        <c:varyColors val="0"/>
        <c:ser>
          <c:idx val="1"/>
          <c:order val="0"/>
          <c:tx>
            <c:strRef>
              <c:f>'GVE 30 JALES CONSOL 2018'!$A$133</c:f>
              <c:strCache>
                <c:ptCount val="1"/>
                <c:pt idx="0">
                  <c:v>MARINOPOLIS</c:v>
                </c:pt>
              </c:strCache>
            </c:strRef>
          </c:tx>
          <c:marker>
            <c:symbol val="none"/>
          </c:marker>
          <c:cat>
            <c:numRef>
              <c:f>'GVE 30 JALES CONSOL 2018'!$B$122:$BA$122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30 JALES CONSOL 2018'!$B$133:$BA$133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</c:v>
                </c:pt>
                <c:pt idx="13">
                  <c:v>4</c:v>
                </c:pt>
                <c:pt idx="14">
                  <c:v>2</c:v>
                </c:pt>
                <c:pt idx="15">
                  <c:v>4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'GVE 30 JALES CONSOL 2018'!$A$134</c:f>
              <c:strCache>
                <c:ptCount val="1"/>
                <c:pt idx="0">
                  <c:v>MERIDIANO</c:v>
                </c:pt>
              </c:strCache>
            </c:strRef>
          </c:tx>
          <c:marker>
            <c:symbol val="none"/>
          </c:marker>
          <c:cat>
            <c:numRef>
              <c:f>'GVE 30 JALES CONSOL 2018'!$B$122:$BA$122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30 JALES CONSOL 2018'!$B$134:$BA$134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</c:v>
                </c:pt>
                <c:pt idx="4">
                  <c:v>0</c:v>
                </c:pt>
                <c:pt idx="5">
                  <c:v>7</c:v>
                </c:pt>
                <c:pt idx="6">
                  <c:v>3</c:v>
                </c:pt>
                <c:pt idx="7">
                  <c:v>5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5</c:v>
                </c:pt>
                <c:pt idx="19">
                  <c:v>3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6</c:v>
                </c:pt>
                <c:pt idx="31">
                  <c:v>4</c:v>
                </c:pt>
                <c:pt idx="32">
                  <c:v>0</c:v>
                </c:pt>
                <c:pt idx="33">
                  <c:v>2</c:v>
                </c:pt>
                <c:pt idx="34">
                  <c:v>0</c:v>
                </c:pt>
                <c:pt idx="35">
                  <c:v>4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1</c:v>
                </c:pt>
                <c:pt idx="43">
                  <c:v>5</c:v>
                </c:pt>
                <c:pt idx="44">
                  <c:v>0</c:v>
                </c:pt>
                <c:pt idx="45">
                  <c:v>1</c:v>
                </c:pt>
                <c:pt idx="46">
                  <c:v>2</c:v>
                </c:pt>
                <c:pt idx="47">
                  <c:v>2</c:v>
                </c:pt>
                <c:pt idx="48">
                  <c:v>2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'GVE 30 JALES CONSOL 2018'!$A$135</c:f>
              <c:strCache>
                <c:ptCount val="1"/>
                <c:pt idx="0">
                  <c:v>MESOPOLIS</c:v>
                </c:pt>
              </c:strCache>
            </c:strRef>
          </c:tx>
          <c:marker>
            <c:symbol val="none"/>
          </c:marker>
          <c:cat>
            <c:numRef>
              <c:f>'GVE 30 JALES CONSOL 2018'!$B$122:$BA$122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30 JALES CONSOL 2018'!$B$135:$BA$135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1</c:v>
                </c:pt>
                <c:pt idx="11">
                  <c:v>2</c:v>
                </c:pt>
                <c:pt idx="12">
                  <c:v>2</c:v>
                </c:pt>
                <c:pt idx="13">
                  <c:v>0</c:v>
                </c:pt>
                <c:pt idx="14">
                  <c:v>1</c:v>
                </c:pt>
                <c:pt idx="15">
                  <c:v>2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2</c:v>
                </c:pt>
                <c:pt idx="20">
                  <c:v>1</c:v>
                </c:pt>
                <c:pt idx="21">
                  <c:v>3</c:v>
                </c:pt>
                <c:pt idx="22">
                  <c:v>2</c:v>
                </c:pt>
                <c:pt idx="23">
                  <c:v>4</c:v>
                </c:pt>
                <c:pt idx="24">
                  <c:v>1</c:v>
                </c:pt>
                <c:pt idx="25">
                  <c:v>4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1</c:v>
                </c:pt>
                <c:pt idx="30">
                  <c:v>2</c:v>
                </c:pt>
                <c:pt idx="31">
                  <c:v>0</c:v>
                </c:pt>
                <c:pt idx="32">
                  <c:v>3</c:v>
                </c:pt>
                <c:pt idx="33">
                  <c:v>0</c:v>
                </c:pt>
                <c:pt idx="34">
                  <c:v>1</c:v>
                </c:pt>
                <c:pt idx="35">
                  <c:v>0</c:v>
                </c:pt>
                <c:pt idx="36">
                  <c:v>1</c:v>
                </c:pt>
                <c:pt idx="37">
                  <c:v>1</c:v>
                </c:pt>
                <c:pt idx="38">
                  <c:v>2</c:v>
                </c:pt>
                <c:pt idx="39">
                  <c:v>1</c:v>
                </c:pt>
                <c:pt idx="40">
                  <c:v>1</c:v>
                </c:pt>
                <c:pt idx="41">
                  <c:v>2</c:v>
                </c:pt>
                <c:pt idx="42">
                  <c:v>2</c:v>
                </c:pt>
                <c:pt idx="43">
                  <c:v>4</c:v>
                </c:pt>
                <c:pt idx="44">
                  <c:v>0</c:v>
                </c:pt>
                <c:pt idx="45">
                  <c:v>3</c:v>
                </c:pt>
                <c:pt idx="46">
                  <c:v>0</c:v>
                </c:pt>
                <c:pt idx="47">
                  <c:v>4</c:v>
                </c:pt>
                <c:pt idx="48">
                  <c:v>2</c:v>
                </c:pt>
                <c:pt idx="49">
                  <c:v>2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'GVE 30 JALES CONSOL 2018'!$A$136</c:f>
              <c:strCache>
                <c:ptCount val="1"/>
                <c:pt idx="0">
                  <c:v>MIRA ESTRELA</c:v>
                </c:pt>
              </c:strCache>
            </c:strRef>
          </c:tx>
          <c:marker>
            <c:symbol val="none"/>
          </c:marker>
          <c:cat>
            <c:numRef>
              <c:f>'GVE 30 JALES CONSOL 2018'!$B$122:$BA$122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30 JALES CONSOL 2018'!$B$136:$BA$136</c:f>
              <c:numCache>
                <c:formatCode>General</c:formatCode>
                <c:ptCount val="52"/>
                <c:pt idx="0">
                  <c:v>1</c:v>
                </c:pt>
                <c:pt idx="1">
                  <c:v>7</c:v>
                </c:pt>
                <c:pt idx="2">
                  <c:v>0</c:v>
                </c:pt>
                <c:pt idx="3">
                  <c:v>3</c:v>
                </c:pt>
                <c:pt idx="4">
                  <c:v>3</c:v>
                </c:pt>
                <c:pt idx="5">
                  <c:v>2</c:v>
                </c:pt>
                <c:pt idx="6">
                  <c:v>1</c:v>
                </c:pt>
                <c:pt idx="7">
                  <c:v>2</c:v>
                </c:pt>
                <c:pt idx="8">
                  <c:v>2</c:v>
                </c:pt>
                <c:pt idx="9">
                  <c:v>1</c:v>
                </c:pt>
                <c:pt idx="10">
                  <c:v>1</c:v>
                </c:pt>
                <c:pt idx="11">
                  <c:v>2</c:v>
                </c:pt>
                <c:pt idx="12">
                  <c:v>1</c:v>
                </c:pt>
                <c:pt idx="13">
                  <c:v>3</c:v>
                </c:pt>
                <c:pt idx="14">
                  <c:v>3</c:v>
                </c:pt>
                <c:pt idx="15">
                  <c:v>2</c:v>
                </c:pt>
                <c:pt idx="16">
                  <c:v>5</c:v>
                </c:pt>
                <c:pt idx="17">
                  <c:v>1</c:v>
                </c:pt>
                <c:pt idx="18">
                  <c:v>7</c:v>
                </c:pt>
                <c:pt idx="19">
                  <c:v>3</c:v>
                </c:pt>
                <c:pt idx="20">
                  <c:v>2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0</c:v>
                </c:pt>
                <c:pt idx="26">
                  <c:v>1</c:v>
                </c:pt>
                <c:pt idx="27">
                  <c:v>4</c:v>
                </c:pt>
                <c:pt idx="28">
                  <c:v>2</c:v>
                </c:pt>
                <c:pt idx="29">
                  <c:v>4</c:v>
                </c:pt>
                <c:pt idx="30">
                  <c:v>1</c:v>
                </c:pt>
                <c:pt idx="31">
                  <c:v>0</c:v>
                </c:pt>
                <c:pt idx="32">
                  <c:v>0</c:v>
                </c:pt>
                <c:pt idx="33">
                  <c:v>2</c:v>
                </c:pt>
                <c:pt idx="34">
                  <c:v>4</c:v>
                </c:pt>
                <c:pt idx="35">
                  <c:v>1</c:v>
                </c:pt>
                <c:pt idx="36">
                  <c:v>1</c:v>
                </c:pt>
                <c:pt idx="37">
                  <c:v>2</c:v>
                </c:pt>
                <c:pt idx="38">
                  <c:v>2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3</c:v>
                </c:pt>
                <c:pt idx="43">
                  <c:v>2</c:v>
                </c:pt>
                <c:pt idx="44">
                  <c:v>3</c:v>
                </c:pt>
                <c:pt idx="45">
                  <c:v>0</c:v>
                </c:pt>
                <c:pt idx="46">
                  <c:v>2</c:v>
                </c:pt>
                <c:pt idx="47">
                  <c:v>1</c:v>
                </c:pt>
                <c:pt idx="48">
                  <c:v>2</c:v>
                </c:pt>
                <c:pt idx="49">
                  <c:v>0</c:v>
                </c:pt>
                <c:pt idx="50">
                  <c:v>1</c:v>
                </c:pt>
                <c:pt idx="51">
                  <c:v>0</c:v>
                </c:pt>
              </c:numCache>
            </c:numRef>
          </c:val>
          <c:smooth val="0"/>
        </c:ser>
        <c:ser>
          <c:idx val="0"/>
          <c:order val="4"/>
          <c:tx>
            <c:strRef>
              <c:f>'GVE 30 JALES CONSOL 2018'!$A$137</c:f>
              <c:strCache>
                <c:ptCount val="1"/>
                <c:pt idx="0">
                  <c:v>NOVA CANAA PAULISTA</c:v>
                </c:pt>
              </c:strCache>
            </c:strRef>
          </c:tx>
          <c:marker>
            <c:symbol val="none"/>
          </c:marker>
          <c:val>
            <c:numRef>
              <c:f>'GVE 30 JALES CONSOL 2018'!$B$137:$BA$137</c:f>
              <c:numCache>
                <c:formatCode>General</c:formatCode>
                <c:ptCount val="52"/>
                <c:pt idx="0">
                  <c:v>3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3</c:v>
                </c:pt>
                <c:pt idx="5">
                  <c:v>2</c:v>
                </c:pt>
                <c:pt idx="6">
                  <c:v>3</c:v>
                </c:pt>
                <c:pt idx="7">
                  <c:v>3</c:v>
                </c:pt>
                <c:pt idx="8">
                  <c:v>2</c:v>
                </c:pt>
                <c:pt idx="9">
                  <c:v>3</c:v>
                </c:pt>
                <c:pt idx="10">
                  <c:v>3</c:v>
                </c:pt>
                <c:pt idx="11">
                  <c:v>2</c:v>
                </c:pt>
                <c:pt idx="12">
                  <c:v>3</c:v>
                </c:pt>
                <c:pt idx="13">
                  <c:v>3</c:v>
                </c:pt>
                <c:pt idx="14">
                  <c:v>4</c:v>
                </c:pt>
                <c:pt idx="15">
                  <c:v>2</c:v>
                </c:pt>
                <c:pt idx="16">
                  <c:v>3</c:v>
                </c:pt>
                <c:pt idx="17">
                  <c:v>2</c:v>
                </c:pt>
                <c:pt idx="18">
                  <c:v>2</c:v>
                </c:pt>
                <c:pt idx="19">
                  <c:v>3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>
                  <c:v>2</c:v>
                </c:pt>
                <c:pt idx="26">
                  <c:v>3</c:v>
                </c:pt>
                <c:pt idx="27">
                  <c:v>2</c:v>
                </c:pt>
                <c:pt idx="28">
                  <c:v>4</c:v>
                </c:pt>
                <c:pt idx="29">
                  <c:v>3</c:v>
                </c:pt>
                <c:pt idx="30">
                  <c:v>2</c:v>
                </c:pt>
                <c:pt idx="31">
                  <c:v>1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3</c:v>
                </c:pt>
                <c:pt idx="36">
                  <c:v>2</c:v>
                </c:pt>
                <c:pt idx="37">
                  <c:v>2</c:v>
                </c:pt>
                <c:pt idx="38">
                  <c:v>2</c:v>
                </c:pt>
                <c:pt idx="39">
                  <c:v>2</c:v>
                </c:pt>
                <c:pt idx="40">
                  <c:v>3</c:v>
                </c:pt>
                <c:pt idx="41">
                  <c:v>2</c:v>
                </c:pt>
                <c:pt idx="42">
                  <c:v>2</c:v>
                </c:pt>
                <c:pt idx="43">
                  <c:v>2</c:v>
                </c:pt>
                <c:pt idx="44">
                  <c:v>0</c:v>
                </c:pt>
                <c:pt idx="45">
                  <c:v>3</c:v>
                </c:pt>
                <c:pt idx="46">
                  <c:v>1</c:v>
                </c:pt>
                <c:pt idx="47">
                  <c:v>4</c:v>
                </c:pt>
                <c:pt idx="48">
                  <c:v>2</c:v>
                </c:pt>
                <c:pt idx="49">
                  <c:v>0</c:v>
                </c:pt>
                <c:pt idx="50">
                  <c:v>2</c:v>
                </c:pt>
                <c:pt idx="5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693312"/>
        <c:axId val="100956352"/>
      </c:lineChart>
      <c:catAx>
        <c:axId val="1436933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Semana epidemiológica</a:t>
                </a:r>
              </a:p>
            </c:rich>
          </c:tx>
          <c:layout>
            <c:manualLayout>
              <c:xMode val="edge"/>
              <c:yMode val="edge"/>
              <c:x val="0.45413104704458834"/>
              <c:y val="0.8993561858650394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pt-BR"/>
          </a:p>
        </c:txPr>
        <c:crossAx val="100956352"/>
        <c:crosses val="autoZero"/>
        <c:auto val="1"/>
        <c:lblAlgn val="ctr"/>
        <c:lblOffset val="100"/>
        <c:noMultiLvlLbl val="0"/>
      </c:catAx>
      <c:valAx>
        <c:axId val="100956352"/>
        <c:scaling>
          <c:orientation val="minMax"/>
          <c:max val="8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Número de casos</a:t>
                </a:r>
              </a:p>
            </c:rich>
          </c:tx>
          <c:layout>
            <c:manualLayout>
              <c:xMode val="edge"/>
              <c:yMode val="edge"/>
              <c:x val="3.1974877770091177E-2"/>
              <c:y val="0.44409681753330754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pt-BR"/>
          </a:p>
        </c:txPr>
        <c:crossAx val="143693312"/>
        <c:crosses val="autoZero"/>
        <c:crossBetween val="between"/>
        <c:majorUnit val="2"/>
      </c:valAx>
    </c:plotArea>
    <c:legend>
      <c:legendPos val="r"/>
      <c:layout>
        <c:manualLayout>
          <c:xMode val="edge"/>
          <c:yMode val="edge"/>
          <c:x val="0.18263888888888891"/>
          <c:y val="0.91750841750841794"/>
          <c:w val="0.69786808238308873"/>
          <c:h val="8.2491566525658144E-2"/>
        </c:manualLayout>
      </c:layout>
      <c:overlay val="0"/>
    </c:legend>
    <c:plotVisOnly val="1"/>
    <c:dispBlanksAs val="gap"/>
    <c:showDLblsOverMax val="0"/>
  </c:chart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/>
              <a:t>Figura 5. MDDA: Número de casos de diarreia por semana epidemiológica e por municípios, GVE 30 Jales, ESP, 2018</a:t>
            </a:r>
          </a:p>
        </c:rich>
      </c:tx>
      <c:layout>
        <c:manualLayout>
          <c:xMode val="edge"/>
          <c:yMode val="edge"/>
          <c:x val="0.13565548136690225"/>
          <c:y val="2.666566837623903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3925788891393507E-2"/>
          <c:y val="0.19977553310886645"/>
          <c:w val="0.87885198456806934"/>
          <c:h val="0.6327823602081436"/>
        </c:manualLayout>
      </c:layout>
      <c:lineChart>
        <c:grouping val="standard"/>
        <c:varyColors val="0"/>
        <c:ser>
          <c:idx val="1"/>
          <c:order val="0"/>
          <c:tx>
            <c:strRef>
              <c:f>'GVE 30 JALES CONSOL 2018'!$A$138</c:f>
              <c:strCache>
                <c:ptCount val="1"/>
                <c:pt idx="0">
                  <c:v>OUROESTE</c:v>
                </c:pt>
              </c:strCache>
            </c:strRef>
          </c:tx>
          <c:marker>
            <c:symbol val="none"/>
          </c:marker>
          <c:cat>
            <c:numRef>
              <c:f>'GVE 30 JALES CONSOL 2018'!$B$122:$BA$122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30 JALES CONSOL 2018'!$B$138:$BA$138</c:f>
              <c:numCache>
                <c:formatCode>General</c:formatCode>
                <c:ptCount val="52"/>
                <c:pt idx="0">
                  <c:v>6</c:v>
                </c:pt>
                <c:pt idx="1">
                  <c:v>5</c:v>
                </c:pt>
                <c:pt idx="2">
                  <c:v>0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4</c:v>
                </c:pt>
                <c:pt idx="7">
                  <c:v>2</c:v>
                </c:pt>
                <c:pt idx="8">
                  <c:v>4</c:v>
                </c:pt>
                <c:pt idx="9">
                  <c:v>6</c:v>
                </c:pt>
                <c:pt idx="10">
                  <c:v>3</c:v>
                </c:pt>
                <c:pt idx="11">
                  <c:v>3</c:v>
                </c:pt>
                <c:pt idx="12">
                  <c:v>2</c:v>
                </c:pt>
                <c:pt idx="13">
                  <c:v>2</c:v>
                </c:pt>
                <c:pt idx="14">
                  <c:v>4</c:v>
                </c:pt>
                <c:pt idx="15">
                  <c:v>8</c:v>
                </c:pt>
                <c:pt idx="16">
                  <c:v>7</c:v>
                </c:pt>
                <c:pt idx="17">
                  <c:v>8</c:v>
                </c:pt>
                <c:pt idx="18">
                  <c:v>6</c:v>
                </c:pt>
                <c:pt idx="19">
                  <c:v>5</c:v>
                </c:pt>
                <c:pt idx="20">
                  <c:v>3</c:v>
                </c:pt>
                <c:pt idx="21">
                  <c:v>6</c:v>
                </c:pt>
                <c:pt idx="22">
                  <c:v>4</c:v>
                </c:pt>
                <c:pt idx="23">
                  <c:v>4</c:v>
                </c:pt>
                <c:pt idx="24">
                  <c:v>3</c:v>
                </c:pt>
                <c:pt idx="25">
                  <c:v>6</c:v>
                </c:pt>
                <c:pt idx="26">
                  <c:v>4</c:v>
                </c:pt>
                <c:pt idx="27">
                  <c:v>4</c:v>
                </c:pt>
                <c:pt idx="28">
                  <c:v>5</c:v>
                </c:pt>
                <c:pt idx="29">
                  <c:v>5</c:v>
                </c:pt>
                <c:pt idx="30">
                  <c:v>5</c:v>
                </c:pt>
                <c:pt idx="31">
                  <c:v>6</c:v>
                </c:pt>
                <c:pt idx="32">
                  <c:v>6</c:v>
                </c:pt>
                <c:pt idx="33">
                  <c:v>7</c:v>
                </c:pt>
                <c:pt idx="34">
                  <c:v>9</c:v>
                </c:pt>
                <c:pt idx="35">
                  <c:v>8</c:v>
                </c:pt>
                <c:pt idx="36">
                  <c:v>9</c:v>
                </c:pt>
                <c:pt idx="37">
                  <c:v>13</c:v>
                </c:pt>
                <c:pt idx="38">
                  <c:v>6</c:v>
                </c:pt>
                <c:pt idx="39">
                  <c:v>6</c:v>
                </c:pt>
                <c:pt idx="40">
                  <c:v>8</c:v>
                </c:pt>
                <c:pt idx="41">
                  <c:v>11</c:v>
                </c:pt>
                <c:pt idx="42">
                  <c:v>8</c:v>
                </c:pt>
                <c:pt idx="43">
                  <c:v>4</c:v>
                </c:pt>
                <c:pt idx="44">
                  <c:v>5</c:v>
                </c:pt>
                <c:pt idx="45">
                  <c:v>7</c:v>
                </c:pt>
                <c:pt idx="46">
                  <c:v>2</c:v>
                </c:pt>
                <c:pt idx="47">
                  <c:v>3</c:v>
                </c:pt>
                <c:pt idx="48">
                  <c:v>4</c:v>
                </c:pt>
                <c:pt idx="49">
                  <c:v>4</c:v>
                </c:pt>
                <c:pt idx="50">
                  <c:v>3</c:v>
                </c:pt>
                <c:pt idx="51">
                  <c:v>2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'GVE 30 JALES CONSOL 2018'!$A$139</c:f>
              <c:strCache>
                <c:ptCount val="1"/>
                <c:pt idx="0">
                  <c:v>PALMEIRA D'OESTE</c:v>
                </c:pt>
              </c:strCache>
            </c:strRef>
          </c:tx>
          <c:marker>
            <c:symbol val="none"/>
          </c:marker>
          <c:cat>
            <c:numRef>
              <c:f>'GVE 30 JALES CONSOL 2018'!$B$122:$BA$122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30 JALES CONSOL 2018'!$B$139:$BA$139</c:f>
              <c:numCache>
                <c:formatCode>General</c:formatCode>
                <c:ptCount val="52"/>
                <c:pt idx="0">
                  <c:v>4</c:v>
                </c:pt>
                <c:pt idx="1">
                  <c:v>12</c:v>
                </c:pt>
                <c:pt idx="2">
                  <c:v>8</c:v>
                </c:pt>
                <c:pt idx="3">
                  <c:v>6</c:v>
                </c:pt>
                <c:pt idx="4">
                  <c:v>9</c:v>
                </c:pt>
                <c:pt idx="5">
                  <c:v>9</c:v>
                </c:pt>
                <c:pt idx="6">
                  <c:v>9</c:v>
                </c:pt>
                <c:pt idx="7">
                  <c:v>1</c:v>
                </c:pt>
                <c:pt idx="8">
                  <c:v>7</c:v>
                </c:pt>
                <c:pt idx="9">
                  <c:v>6</c:v>
                </c:pt>
                <c:pt idx="10">
                  <c:v>8</c:v>
                </c:pt>
                <c:pt idx="11">
                  <c:v>5</c:v>
                </c:pt>
                <c:pt idx="12">
                  <c:v>9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1</c:v>
                </c:pt>
                <c:pt idx="17">
                  <c:v>4</c:v>
                </c:pt>
                <c:pt idx="18">
                  <c:v>9</c:v>
                </c:pt>
                <c:pt idx="19">
                  <c:v>9</c:v>
                </c:pt>
                <c:pt idx="20">
                  <c:v>4</c:v>
                </c:pt>
                <c:pt idx="21">
                  <c:v>10</c:v>
                </c:pt>
                <c:pt idx="22">
                  <c:v>11</c:v>
                </c:pt>
                <c:pt idx="23">
                  <c:v>2</c:v>
                </c:pt>
                <c:pt idx="24">
                  <c:v>6</c:v>
                </c:pt>
                <c:pt idx="25">
                  <c:v>4</c:v>
                </c:pt>
                <c:pt idx="26">
                  <c:v>1</c:v>
                </c:pt>
                <c:pt idx="27">
                  <c:v>2</c:v>
                </c:pt>
                <c:pt idx="28">
                  <c:v>4</c:v>
                </c:pt>
                <c:pt idx="29">
                  <c:v>4</c:v>
                </c:pt>
                <c:pt idx="30">
                  <c:v>2</c:v>
                </c:pt>
                <c:pt idx="31">
                  <c:v>1</c:v>
                </c:pt>
                <c:pt idx="32">
                  <c:v>1</c:v>
                </c:pt>
                <c:pt idx="33">
                  <c:v>3</c:v>
                </c:pt>
                <c:pt idx="34">
                  <c:v>8</c:v>
                </c:pt>
                <c:pt idx="35">
                  <c:v>4</c:v>
                </c:pt>
                <c:pt idx="36">
                  <c:v>7</c:v>
                </c:pt>
                <c:pt idx="37">
                  <c:v>7</c:v>
                </c:pt>
                <c:pt idx="38">
                  <c:v>10</c:v>
                </c:pt>
                <c:pt idx="39">
                  <c:v>5</c:v>
                </c:pt>
                <c:pt idx="40">
                  <c:v>7</c:v>
                </c:pt>
                <c:pt idx="41">
                  <c:v>12</c:v>
                </c:pt>
                <c:pt idx="42">
                  <c:v>6</c:v>
                </c:pt>
                <c:pt idx="43">
                  <c:v>9</c:v>
                </c:pt>
                <c:pt idx="44">
                  <c:v>6</c:v>
                </c:pt>
                <c:pt idx="45">
                  <c:v>10</c:v>
                </c:pt>
                <c:pt idx="46">
                  <c:v>7</c:v>
                </c:pt>
                <c:pt idx="47">
                  <c:v>9</c:v>
                </c:pt>
                <c:pt idx="48">
                  <c:v>8</c:v>
                </c:pt>
                <c:pt idx="49">
                  <c:v>8</c:v>
                </c:pt>
                <c:pt idx="50">
                  <c:v>8</c:v>
                </c:pt>
                <c:pt idx="51">
                  <c:v>6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'GVE 30 JALES CONSOL 2018'!$A$140</c:f>
              <c:strCache>
                <c:ptCount val="1"/>
                <c:pt idx="0">
                  <c:v>PARANAPUA</c:v>
                </c:pt>
              </c:strCache>
            </c:strRef>
          </c:tx>
          <c:marker>
            <c:symbol val="none"/>
          </c:marker>
          <c:cat>
            <c:numRef>
              <c:f>'GVE 30 JALES CONSOL 2018'!$B$122:$BA$122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30 JALES CONSOL 2018'!$B$140:$BA$140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5</c:v>
                </c:pt>
                <c:pt idx="18">
                  <c:v>0</c:v>
                </c:pt>
                <c:pt idx="19">
                  <c:v>0</c:v>
                </c:pt>
                <c:pt idx="20">
                  <c:v>4</c:v>
                </c:pt>
                <c:pt idx="21">
                  <c:v>4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3</c:v>
                </c:pt>
                <c:pt idx="31">
                  <c:v>2</c:v>
                </c:pt>
                <c:pt idx="32">
                  <c:v>3</c:v>
                </c:pt>
                <c:pt idx="33">
                  <c:v>1</c:v>
                </c:pt>
                <c:pt idx="34">
                  <c:v>1</c:v>
                </c:pt>
                <c:pt idx="35">
                  <c:v>2</c:v>
                </c:pt>
                <c:pt idx="36">
                  <c:v>2</c:v>
                </c:pt>
                <c:pt idx="37">
                  <c:v>0</c:v>
                </c:pt>
                <c:pt idx="38">
                  <c:v>6</c:v>
                </c:pt>
                <c:pt idx="39">
                  <c:v>0</c:v>
                </c:pt>
                <c:pt idx="40">
                  <c:v>0</c:v>
                </c:pt>
                <c:pt idx="41">
                  <c:v>1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1</c:v>
                </c:pt>
                <c:pt idx="47">
                  <c:v>2</c:v>
                </c:pt>
                <c:pt idx="48">
                  <c:v>1</c:v>
                </c:pt>
                <c:pt idx="49">
                  <c:v>1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'GVE 30 JALES CONSOL 2018'!$A$141</c:f>
              <c:strCache>
                <c:ptCount val="1"/>
                <c:pt idx="0">
                  <c:v>PEDRANOPOLIS</c:v>
                </c:pt>
              </c:strCache>
            </c:strRef>
          </c:tx>
          <c:marker>
            <c:symbol val="none"/>
          </c:marker>
          <c:cat>
            <c:numRef>
              <c:f>'GVE 30 JALES CONSOL 2018'!$B$122:$BA$122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30 JALES CONSOL 2018'!$B$141:$BA$141</c:f>
              <c:numCache>
                <c:formatCode>General</c:formatCode>
                <c:ptCount val="52"/>
                <c:pt idx="0">
                  <c:v>1</c:v>
                </c:pt>
                <c:pt idx="1">
                  <c:v>7</c:v>
                </c:pt>
                <c:pt idx="2">
                  <c:v>7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3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2</c:v>
                </c:pt>
                <c:pt idx="16">
                  <c:v>7</c:v>
                </c:pt>
                <c:pt idx="17">
                  <c:v>1</c:v>
                </c:pt>
                <c:pt idx="18">
                  <c:v>0</c:v>
                </c:pt>
                <c:pt idx="19">
                  <c:v>3</c:v>
                </c:pt>
                <c:pt idx="20">
                  <c:v>0</c:v>
                </c:pt>
                <c:pt idx="21">
                  <c:v>2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3</c:v>
                </c:pt>
                <c:pt idx="26">
                  <c:v>3</c:v>
                </c:pt>
                <c:pt idx="27">
                  <c:v>2</c:v>
                </c:pt>
                <c:pt idx="28">
                  <c:v>0</c:v>
                </c:pt>
                <c:pt idx="29">
                  <c:v>1</c:v>
                </c:pt>
                <c:pt idx="30">
                  <c:v>0</c:v>
                </c:pt>
                <c:pt idx="31">
                  <c:v>0</c:v>
                </c:pt>
                <c:pt idx="32">
                  <c:v>3</c:v>
                </c:pt>
                <c:pt idx="33">
                  <c:v>5</c:v>
                </c:pt>
                <c:pt idx="34">
                  <c:v>3</c:v>
                </c:pt>
                <c:pt idx="35">
                  <c:v>4</c:v>
                </c:pt>
                <c:pt idx="36">
                  <c:v>1</c:v>
                </c:pt>
                <c:pt idx="37">
                  <c:v>1</c:v>
                </c:pt>
                <c:pt idx="38">
                  <c:v>0</c:v>
                </c:pt>
                <c:pt idx="39">
                  <c:v>2</c:v>
                </c:pt>
                <c:pt idx="40">
                  <c:v>1</c:v>
                </c:pt>
                <c:pt idx="41">
                  <c:v>5</c:v>
                </c:pt>
                <c:pt idx="42">
                  <c:v>4</c:v>
                </c:pt>
                <c:pt idx="43">
                  <c:v>0</c:v>
                </c:pt>
                <c:pt idx="44">
                  <c:v>3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1</c:v>
                </c:pt>
                <c:pt idx="50">
                  <c:v>3</c:v>
                </c:pt>
                <c:pt idx="51">
                  <c:v>0</c:v>
                </c:pt>
              </c:numCache>
            </c:numRef>
          </c:val>
          <c:smooth val="0"/>
        </c:ser>
        <c:ser>
          <c:idx val="0"/>
          <c:order val="4"/>
          <c:tx>
            <c:strRef>
              <c:f>'GVE 30 JALES CONSOL 2018'!$A$142</c:f>
              <c:strCache>
                <c:ptCount val="1"/>
                <c:pt idx="0">
                  <c:v>PONTALINDA</c:v>
                </c:pt>
              </c:strCache>
            </c:strRef>
          </c:tx>
          <c:marker>
            <c:symbol val="none"/>
          </c:marker>
          <c:val>
            <c:numRef>
              <c:f>'GVE 30 JALES CONSOL 2018'!$B$142:$BA$142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3</c:v>
                </c:pt>
                <c:pt idx="17">
                  <c:v>5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  <c:pt idx="26">
                  <c:v>0</c:v>
                </c:pt>
                <c:pt idx="27">
                  <c:v>2</c:v>
                </c:pt>
                <c:pt idx="28">
                  <c:v>0</c:v>
                </c:pt>
                <c:pt idx="29">
                  <c:v>0</c:v>
                </c:pt>
                <c:pt idx="30">
                  <c:v>1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1</c:v>
                </c:pt>
                <c:pt idx="35">
                  <c:v>0</c:v>
                </c:pt>
                <c:pt idx="36">
                  <c:v>1</c:v>
                </c:pt>
                <c:pt idx="37">
                  <c:v>0</c:v>
                </c:pt>
                <c:pt idx="38">
                  <c:v>1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1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695360"/>
        <c:axId val="143852096"/>
      </c:lineChart>
      <c:catAx>
        <c:axId val="1436953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Semana epidemiológica</a:t>
                </a:r>
              </a:p>
            </c:rich>
          </c:tx>
          <c:layout>
            <c:manualLayout>
              <c:xMode val="edge"/>
              <c:yMode val="edge"/>
              <c:x val="0.44582951810194493"/>
              <c:y val="0.88760630753168546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pt-BR"/>
          </a:p>
        </c:txPr>
        <c:crossAx val="143852096"/>
        <c:crosses val="autoZero"/>
        <c:auto val="1"/>
        <c:lblAlgn val="ctr"/>
        <c:lblOffset val="100"/>
        <c:noMultiLvlLbl val="0"/>
      </c:catAx>
      <c:valAx>
        <c:axId val="14385209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Número de casos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pt-BR"/>
          </a:p>
        </c:txPr>
        <c:crossAx val="14369536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3497208209289732"/>
          <c:y val="0.92639022340907862"/>
          <c:w val="0.77499229180755169"/>
          <c:h val="5.0366247800641403E-2"/>
        </c:manualLayout>
      </c:layout>
      <c:overlay val="0"/>
    </c:legend>
    <c:plotVisOnly val="1"/>
    <c:dispBlanksAs val="gap"/>
    <c:showDLblsOverMax val="0"/>
  </c:chart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/>
              <a:t>Figura 6. MDDA: Número de casos de diarreia por semana epidemiológica e por municípios, GVE 30 Jales, ESP, 2018</a:t>
            </a:r>
          </a:p>
        </c:rich>
      </c:tx>
      <c:layout>
        <c:manualLayout>
          <c:xMode val="edge"/>
          <c:yMode val="edge"/>
          <c:x val="0.13404854995297361"/>
          <c:y val="3.498625270890267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7656398577028815E-2"/>
          <c:y val="0.18577386226087825"/>
          <c:w val="0.88323666353156971"/>
          <c:h val="0.61574636767868385"/>
        </c:manualLayout>
      </c:layout>
      <c:lineChart>
        <c:grouping val="standard"/>
        <c:varyColors val="0"/>
        <c:ser>
          <c:idx val="1"/>
          <c:order val="0"/>
          <c:tx>
            <c:strRef>
              <c:f>'GVE 30 JALES CONSOL 2018'!$A$143</c:f>
              <c:strCache>
                <c:ptCount val="1"/>
                <c:pt idx="0">
                  <c:v>POPULINA</c:v>
                </c:pt>
              </c:strCache>
            </c:strRef>
          </c:tx>
          <c:marker>
            <c:symbol val="none"/>
          </c:marker>
          <c:cat>
            <c:numRef>
              <c:f>'GVE 30 JALES CONSOL 2018'!$B$122:$BA$122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30 JALES CONSOL 2018'!$B$143:$BA$143</c:f>
              <c:numCache>
                <c:formatCode>General</c:formatCode>
                <c:ptCount val="52"/>
                <c:pt idx="0">
                  <c:v>2</c:v>
                </c:pt>
                <c:pt idx="1">
                  <c:v>2</c:v>
                </c:pt>
                <c:pt idx="2">
                  <c:v>6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6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0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0</c:v>
                </c:pt>
                <c:pt idx="17">
                  <c:v>3</c:v>
                </c:pt>
                <c:pt idx="18">
                  <c:v>1</c:v>
                </c:pt>
                <c:pt idx="19">
                  <c:v>1</c:v>
                </c:pt>
                <c:pt idx="20">
                  <c:v>11</c:v>
                </c:pt>
                <c:pt idx="21">
                  <c:v>15</c:v>
                </c:pt>
                <c:pt idx="22">
                  <c:v>8</c:v>
                </c:pt>
                <c:pt idx="23">
                  <c:v>2</c:v>
                </c:pt>
                <c:pt idx="24">
                  <c:v>2</c:v>
                </c:pt>
                <c:pt idx="25">
                  <c:v>0</c:v>
                </c:pt>
                <c:pt idx="26">
                  <c:v>2</c:v>
                </c:pt>
                <c:pt idx="27">
                  <c:v>0</c:v>
                </c:pt>
                <c:pt idx="28">
                  <c:v>0</c:v>
                </c:pt>
                <c:pt idx="29">
                  <c:v>1</c:v>
                </c:pt>
                <c:pt idx="30">
                  <c:v>1</c:v>
                </c:pt>
                <c:pt idx="31">
                  <c:v>0</c:v>
                </c:pt>
                <c:pt idx="32">
                  <c:v>0</c:v>
                </c:pt>
                <c:pt idx="33">
                  <c:v>2</c:v>
                </c:pt>
                <c:pt idx="34">
                  <c:v>1</c:v>
                </c:pt>
                <c:pt idx="35">
                  <c:v>2</c:v>
                </c:pt>
                <c:pt idx="36">
                  <c:v>8</c:v>
                </c:pt>
                <c:pt idx="37">
                  <c:v>3</c:v>
                </c:pt>
                <c:pt idx="38">
                  <c:v>2</c:v>
                </c:pt>
                <c:pt idx="39">
                  <c:v>5</c:v>
                </c:pt>
                <c:pt idx="40">
                  <c:v>5</c:v>
                </c:pt>
                <c:pt idx="41">
                  <c:v>6</c:v>
                </c:pt>
                <c:pt idx="42">
                  <c:v>2</c:v>
                </c:pt>
                <c:pt idx="43">
                  <c:v>3</c:v>
                </c:pt>
                <c:pt idx="44">
                  <c:v>7</c:v>
                </c:pt>
                <c:pt idx="45">
                  <c:v>3</c:v>
                </c:pt>
                <c:pt idx="46">
                  <c:v>2</c:v>
                </c:pt>
                <c:pt idx="47">
                  <c:v>7</c:v>
                </c:pt>
                <c:pt idx="48">
                  <c:v>2</c:v>
                </c:pt>
                <c:pt idx="49">
                  <c:v>3</c:v>
                </c:pt>
                <c:pt idx="50">
                  <c:v>3</c:v>
                </c:pt>
                <c:pt idx="51">
                  <c:v>2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'GVE 30 JALES CONSOL 2018'!$A$144</c:f>
              <c:strCache>
                <c:ptCount val="1"/>
                <c:pt idx="0">
                  <c:v>RUBINEIA</c:v>
                </c:pt>
              </c:strCache>
            </c:strRef>
          </c:tx>
          <c:marker>
            <c:symbol val="none"/>
          </c:marker>
          <c:cat>
            <c:numRef>
              <c:f>'GVE 30 JALES CONSOL 2018'!$B$122:$BA$122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30 JALES CONSOL 2018'!$B$144:$BA$144</c:f>
              <c:numCache>
                <c:formatCode>General</c:formatCode>
                <c:ptCount val="52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8</c:v>
                </c:pt>
                <c:pt idx="8">
                  <c:v>3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8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1</c:v>
                </c:pt>
                <c:pt idx="30">
                  <c:v>0</c:v>
                </c:pt>
                <c:pt idx="31">
                  <c:v>1</c:v>
                </c:pt>
                <c:pt idx="32">
                  <c:v>0</c:v>
                </c:pt>
                <c:pt idx="33">
                  <c:v>0</c:v>
                </c:pt>
                <c:pt idx="34">
                  <c:v>1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1</c:v>
                </c:pt>
                <c:pt idx="41">
                  <c:v>4</c:v>
                </c:pt>
                <c:pt idx="42">
                  <c:v>2</c:v>
                </c:pt>
                <c:pt idx="43">
                  <c:v>2</c:v>
                </c:pt>
                <c:pt idx="44">
                  <c:v>0</c:v>
                </c:pt>
                <c:pt idx="45">
                  <c:v>0</c:v>
                </c:pt>
                <c:pt idx="46">
                  <c:v>1</c:v>
                </c:pt>
                <c:pt idx="47">
                  <c:v>1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'GVE 30 JALES CONSOL 2018'!$A$145</c:f>
              <c:strCache>
                <c:ptCount val="1"/>
                <c:pt idx="0">
                  <c:v>SANTA ALBERTINA</c:v>
                </c:pt>
              </c:strCache>
            </c:strRef>
          </c:tx>
          <c:marker>
            <c:symbol val="none"/>
          </c:marker>
          <c:cat>
            <c:numRef>
              <c:f>'GVE 30 JALES CONSOL 2018'!$B$122:$BA$122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30 JALES CONSOL 2018'!$B$145:$BA$145</c:f>
              <c:numCache>
                <c:formatCode>General</c:formatCode>
                <c:ptCount val="52"/>
                <c:pt idx="0">
                  <c:v>1</c:v>
                </c:pt>
                <c:pt idx="1">
                  <c:v>4</c:v>
                </c:pt>
                <c:pt idx="2">
                  <c:v>7</c:v>
                </c:pt>
                <c:pt idx="3">
                  <c:v>3</c:v>
                </c:pt>
                <c:pt idx="4">
                  <c:v>6</c:v>
                </c:pt>
                <c:pt idx="5">
                  <c:v>5</c:v>
                </c:pt>
                <c:pt idx="6">
                  <c:v>5</c:v>
                </c:pt>
                <c:pt idx="7">
                  <c:v>3</c:v>
                </c:pt>
                <c:pt idx="8">
                  <c:v>4</c:v>
                </c:pt>
                <c:pt idx="9">
                  <c:v>0</c:v>
                </c:pt>
                <c:pt idx="10">
                  <c:v>2</c:v>
                </c:pt>
                <c:pt idx="11">
                  <c:v>4</c:v>
                </c:pt>
                <c:pt idx="12">
                  <c:v>4</c:v>
                </c:pt>
                <c:pt idx="13">
                  <c:v>3</c:v>
                </c:pt>
                <c:pt idx="14">
                  <c:v>0</c:v>
                </c:pt>
                <c:pt idx="15">
                  <c:v>3</c:v>
                </c:pt>
                <c:pt idx="16">
                  <c:v>0</c:v>
                </c:pt>
                <c:pt idx="17">
                  <c:v>2</c:v>
                </c:pt>
                <c:pt idx="18">
                  <c:v>2</c:v>
                </c:pt>
                <c:pt idx="19">
                  <c:v>3</c:v>
                </c:pt>
                <c:pt idx="20">
                  <c:v>3</c:v>
                </c:pt>
                <c:pt idx="21">
                  <c:v>0</c:v>
                </c:pt>
                <c:pt idx="22">
                  <c:v>4</c:v>
                </c:pt>
                <c:pt idx="23">
                  <c:v>0</c:v>
                </c:pt>
                <c:pt idx="24">
                  <c:v>3</c:v>
                </c:pt>
                <c:pt idx="25">
                  <c:v>7</c:v>
                </c:pt>
                <c:pt idx="26">
                  <c:v>4</c:v>
                </c:pt>
                <c:pt idx="27">
                  <c:v>2</c:v>
                </c:pt>
                <c:pt idx="28">
                  <c:v>0</c:v>
                </c:pt>
                <c:pt idx="29">
                  <c:v>5</c:v>
                </c:pt>
                <c:pt idx="30">
                  <c:v>4</c:v>
                </c:pt>
                <c:pt idx="31">
                  <c:v>4</c:v>
                </c:pt>
                <c:pt idx="32">
                  <c:v>2</c:v>
                </c:pt>
                <c:pt idx="33">
                  <c:v>5</c:v>
                </c:pt>
                <c:pt idx="34">
                  <c:v>2</c:v>
                </c:pt>
                <c:pt idx="35">
                  <c:v>4</c:v>
                </c:pt>
                <c:pt idx="36">
                  <c:v>4</c:v>
                </c:pt>
                <c:pt idx="37">
                  <c:v>3</c:v>
                </c:pt>
                <c:pt idx="38">
                  <c:v>3</c:v>
                </c:pt>
                <c:pt idx="39">
                  <c:v>0</c:v>
                </c:pt>
                <c:pt idx="40">
                  <c:v>0</c:v>
                </c:pt>
                <c:pt idx="41">
                  <c:v>3</c:v>
                </c:pt>
                <c:pt idx="42">
                  <c:v>0</c:v>
                </c:pt>
                <c:pt idx="43">
                  <c:v>0</c:v>
                </c:pt>
                <c:pt idx="44">
                  <c:v>2</c:v>
                </c:pt>
                <c:pt idx="45">
                  <c:v>2</c:v>
                </c:pt>
                <c:pt idx="46">
                  <c:v>2</c:v>
                </c:pt>
                <c:pt idx="47">
                  <c:v>0</c:v>
                </c:pt>
                <c:pt idx="48">
                  <c:v>3</c:v>
                </c:pt>
                <c:pt idx="49">
                  <c:v>7</c:v>
                </c:pt>
                <c:pt idx="50">
                  <c:v>4</c:v>
                </c:pt>
                <c:pt idx="51">
                  <c:v>3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'GVE 30 JALES CONSOL 2018'!$A$146</c:f>
              <c:strCache>
                <c:ptCount val="1"/>
                <c:pt idx="0">
                  <c:v>SANTA CLARA D'OESTE</c:v>
                </c:pt>
              </c:strCache>
            </c:strRef>
          </c:tx>
          <c:marker>
            <c:symbol val="none"/>
          </c:marker>
          <c:cat>
            <c:numRef>
              <c:f>'GVE 30 JALES CONSOL 2018'!$B$122:$BA$122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30 JALES CONSOL 2018'!$B$146:$BA$146</c:f>
              <c:numCache>
                <c:formatCode>General</c:formatCode>
                <c:ptCount val="52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1</c:v>
                </c:pt>
                <c:pt idx="7">
                  <c:v>2</c:v>
                </c:pt>
                <c:pt idx="8">
                  <c:v>6</c:v>
                </c:pt>
                <c:pt idx="9">
                  <c:v>1</c:v>
                </c:pt>
                <c:pt idx="10">
                  <c:v>3</c:v>
                </c:pt>
                <c:pt idx="11">
                  <c:v>2</c:v>
                </c:pt>
                <c:pt idx="12">
                  <c:v>5</c:v>
                </c:pt>
                <c:pt idx="13">
                  <c:v>0</c:v>
                </c:pt>
                <c:pt idx="14">
                  <c:v>3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3</c:v>
                </c:pt>
                <c:pt idx="19">
                  <c:v>3</c:v>
                </c:pt>
                <c:pt idx="20">
                  <c:v>4</c:v>
                </c:pt>
                <c:pt idx="21">
                  <c:v>0</c:v>
                </c:pt>
                <c:pt idx="22">
                  <c:v>3</c:v>
                </c:pt>
                <c:pt idx="23">
                  <c:v>2</c:v>
                </c:pt>
                <c:pt idx="24">
                  <c:v>1</c:v>
                </c:pt>
                <c:pt idx="25">
                  <c:v>0</c:v>
                </c:pt>
                <c:pt idx="26">
                  <c:v>1</c:v>
                </c:pt>
                <c:pt idx="27">
                  <c:v>3</c:v>
                </c:pt>
                <c:pt idx="28">
                  <c:v>4</c:v>
                </c:pt>
                <c:pt idx="29">
                  <c:v>1</c:v>
                </c:pt>
                <c:pt idx="30">
                  <c:v>0</c:v>
                </c:pt>
                <c:pt idx="31">
                  <c:v>2</c:v>
                </c:pt>
                <c:pt idx="32">
                  <c:v>3</c:v>
                </c:pt>
                <c:pt idx="33">
                  <c:v>3</c:v>
                </c:pt>
                <c:pt idx="34">
                  <c:v>4</c:v>
                </c:pt>
                <c:pt idx="35">
                  <c:v>1</c:v>
                </c:pt>
                <c:pt idx="36">
                  <c:v>1</c:v>
                </c:pt>
                <c:pt idx="37">
                  <c:v>2</c:v>
                </c:pt>
                <c:pt idx="38">
                  <c:v>2</c:v>
                </c:pt>
                <c:pt idx="39">
                  <c:v>0</c:v>
                </c:pt>
                <c:pt idx="40">
                  <c:v>2</c:v>
                </c:pt>
                <c:pt idx="41">
                  <c:v>1</c:v>
                </c:pt>
                <c:pt idx="42">
                  <c:v>0</c:v>
                </c:pt>
                <c:pt idx="43">
                  <c:v>1</c:v>
                </c:pt>
                <c:pt idx="44">
                  <c:v>2</c:v>
                </c:pt>
                <c:pt idx="45">
                  <c:v>2</c:v>
                </c:pt>
                <c:pt idx="46">
                  <c:v>3</c:v>
                </c:pt>
                <c:pt idx="47">
                  <c:v>0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3</c:v>
                </c:pt>
              </c:numCache>
            </c:numRef>
          </c:val>
          <c:smooth val="0"/>
        </c:ser>
        <c:ser>
          <c:idx val="0"/>
          <c:order val="4"/>
          <c:tx>
            <c:strRef>
              <c:f>'GVE 30 JALES CONSOL 2018'!$A$147</c:f>
              <c:strCache>
                <c:ptCount val="1"/>
                <c:pt idx="0">
                  <c:v>SANTA FE DO SUL</c:v>
                </c:pt>
              </c:strCache>
            </c:strRef>
          </c:tx>
          <c:marker>
            <c:symbol val="none"/>
          </c:marker>
          <c:val>
            <c:numRef>
              <c:f>'GVE 30 JALES CONSOL 2018'!$B$147:$BA$147</c:f>
              <c:numCache>
                <c:formatCode>General</c:formatCode>
                <c:ptCount val="52"/>
                <c:pt idx="0">
                  <c:v>21</c:v>
                </c:pt>
                <c:pt idx="1">
                  <c:v>26</c:v>
                </c:pt>
                <c:pt idx="2">
                  <c:v>24</c:v>
                </c:pt>
                <c:pt idx="3">
                  <c:v>23</c:v>
                </c:pt>
                <c:pt idx="4">
                  <c:v>22</c:v>
                </c:pt>
                <c:pt idx="5">
                  <c:v>24</c:v>
                </c:pt>
                <c:pt idx="6">
                  <c:v>30</c:v>
                </c:pt>
                <c:pt idx="7">
                  <c:v>38</c:v>
                </c:pt>
                <c:pt idx="8">
                  <c:v>25</c:v>
                </c:pt>
                <c:pt idx="9">
                  <c:v>34</c:v>
                </c:pt>
                <c:pt idx="10">
                  <c:v>42</c:v>
                </c:pt>
                <c:pt idx="11">
                  <c:v>45</c:v>
                </c:pt>
                <c:pt idx="12">
                  <c:v>34</c:v>
                </c:pt>
                <c:pt idx="13">
                  <c:v>37</c:v>
                </c:pt>
                <c:pt idx="14">
                  <c:v>47</c:v>
                </c:pt>
                <c:pt idx="15">
                  <c:v>28</c:v>
                </c:pt>
                <c:pt idx="16">
                  <c:v>40</c:v>
                </c:pt>
                <c:pt idx="17">
                  <c:v>9</c:v>
                </c:pt>
                <c:pt idx="18">
                  <c:v>10</c:v>
                </c:pt>
                <c:pt idx="19">
                  <c:v>12</c:v>
                </c:pt>
                <c:pt idx="20">
                  <c:v>11</c:v>
                </c:pt>
                <c:pt idx="21">
                  <c:v>16</c:v>
                </c:pt>
                <c:pt idx="22">
                  <c:v>19</c:v>
                </c:pt>
                <c:pt idx="23">
                  <c:v>23</c:v>
                </c:pt>
                <c:pt idx="24">
                  <c:v>8</c:v>
                </c:pt>
                <c:pt idx="25">
                  <c:v>16</c:v>
                </c:pt>
                <c:pt idx="26">
                  <c:v>22</c:v>
                </c:pt>
                <c:pt idx="27">
                  <c:v>16</c:v>
                </c:pt>
                <c:pt idx="28">
                  <c:v>18</c:v>
                </c:pt>
                <c:pt idx="29">
                  <c:v>16</c:v>
                </c:pt>
                <c:pt idx="30">
                  <c:v>14</c:v>
                </c:pt>
                <c:pt idx="31">
                  <c:v>14</c:v>
                </c:pt>
                <c:pt idx="32">
                  <c:v>29</c:v>
                </c:pt>
                <c:pt idx="33">
                  <c:v>20</c:v>
                </c:pt>
                <c:pt idx="34">
                  <c:v>2</c:v>
                </c:pt>
                <c:pt idx="35">
                  <c:v>21</c:v>
                </c:pt>
                <c:pt idx="36">
                  <c:v>25</c:v>
                </c:pt>
                <c:pt idx="37">
                  <c:v>40</c:v>
                </c:pt>
                <c:pt idx="38">
                  <c:v>10</c:v>
                </c:pt>
                <c:pt idx="39">
                  <c:v>46</c:v>
                </c:pt>
                <c:pt idx="40">
                  <c:v>69</c:v>
                </c:pt>
                <c:pt idx="41">
                  <c:v>77</c:v>
                </c:pt>
                <c:pt idx="42">
                  <c:v>62</c:v>
                </c:pt>
                <c:pt idx="43">
                  <c:v>68</c:v>
                </c:pt>
                <c:pt idx="44">
                  <c:v>42</c:v>
                </c:pt>
                <c:pt idx="45">
                  <c:v>31</c:v>
                </c:pt>
                <c:pt idx="46">
                  <c:v>41</c:v>
                </c:pt>
                <c:pt idx="47">
                  <c:v>42</c:v>
                </c:pt>
                <c:pt idx="48">
                  <c:v>30</c:v>
                </c:pt>
                <c:pt idx="49">
                  <c:v>29</c:v>
                </c:pt>
                <c:pt idx="50">
                  <c:v>19</c:v>
                </c:pt>
                <c:pt idx="51">
                  <c:v>27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836672"/>
        <c:axId val="143854400"/>
      </c:lineChart>
      <c:catAx>
        <c:axId val="1438366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Semana epidemiológica</a:t>
                </a:r>
              </a:p>
            </c:rich>
          </c:tx>
          <c:layout>
            <c:manualLayout>
              <c:xMode val="edge"/>
              <c:yMode val="edge"/>
              <c:x val="0.44648762932274139"/>
              <c:y val="0.86713386658680347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pt-BR"/>
          </a:p>
        </c:txPr>
        <c:crossAx val="143854400"/>
        <c:crosses val="autoZero"/>
        <c:auto val="1"/>
        <c:lblAlgn val="ctr"/>
        <c:lblOffset val="100"/>
        <c:noMultiLvlLbl val="0"/>
      </c:catAx>
      <c:valAx>
        <c:axId val="143854400"/>
        <c:scaling>
          <c:orientation val="minMax"/>
          <c:max val="8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Número de casos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pt-BR"/>
          </a:p>
        </c:txPr>
        <c:crossAx val="14383667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5217998046394249"/>
          <c:y val="0.90552295860006404"/>
          <c:w val="0.74072459600003149"/>
          <c:h val="4.7989983819375998E-2"/>
        </c:manualLayout>
      </c:layout>
      <c:overlay val="0"/>
    </c:legend>
    <c:plotVisOnly val="1"/>
    <c:dispBlanksAs val="gap"/>
    <c:showDLblsOverMax val="0"/>
  </c:chart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/>
              <a:t>Figura 7. MDDA: Número de casos de diarreia por semana epidemiológica e por municípios, GVE 30 Jales, ESP, 2018</a:t>
            </a:r>
          </a:p>
        </c:rich>
      </c:tx>
      <c:layout>
        <c:manualLayout>
          <c:xMode val="edge"/>
          <c:yMode val="edge"/>
          <c:x val="0.14099302246646625"/>
          <c:y val="3.947556476201173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1844240101774083E-2"/>
          <c:y val="0.17679523815466025"/>
          <c:w val="0.86232240713247488"/>
          <c:h val="0.64770530466575993"/>
        </c:manualLayout>
      </c:layout>
      <c:lineChart>
        <c:grouping val="standard"/>
        <c:varyColors val="0"/>
        <c:ser>
          <c:idx val="1"/>
          <c:order val="0"/>
          <c:tx>
            <c:strRef>
              <c:f>'GVE 30 JALES CONSOL 2018'!$A$148</c:f>
              <c:strCache>
                <c:ptCount val="1"/>
                <c:pt idx="0">
                  <c:v>SANTA RITA D'OESTE</c:v>
                </c:pt>
              </c:strCache>
            </c:strRef>
          </c:tx>
          <c:marker>
            <c:symbol val="none"/>
          </c:marker>
          <c:cat>
            <c:numRef>
              <c:f>'GVE 30 JALES CONSOL 2018'!$B$122:$BA$122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30 JALES CONSOL 2018'!$B$148:$BA$148</c:f>
              <c:numCache>
                <c:formatCode>General</c:formatCode>
                <c:ptCount val="52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  <c:pt idx="4">
                  <c:v>5</c:v>
                </c:pt>
                <c:pt idx="5">
                  <c:v>1</c:v>
                </c:pt>
                <c:pt idx="6">
                  <c:v>3</c:v>
                </c:pt>
                <c:pt idx="7">
                  <c:v>1</c:v>
                </c:pt>
                <c:pt idx="8">
                  <c:v>1</c:v>
                </c:pt>
                <c:pt idx="9">
                  <c:v>5</c:v>
                </c:pt>
                <c:pt idx="10">
                  <c:v>2</c:v>
                </c:pt>
                <c:pt idx="11">
                  <c:v>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2</c:v>
                </c:pt>
                <c:pt idx="23">
                  <c:v>1</c:v>
                </c:pt>
                <c:pt idx="24">
                  <c:v>5</c:v>
                </c:pt>
                <c:pt idx="25">
                  <c:v>2</c:v>
                </c:pt>
                <c:pt idx="26">
                  <c:v>2</c:v>
                </c:pt>
                <c:pt idx="27">
                  <c:v>1</c:v>
                </c:pt>
                <c:pt idx="28">
                  <c:v>1</c:v>
                </c:pt>
                <c:pt idx="29">
                  <c:v>0</c:v>
                </c:pt>
                <c:pt idx="30">
                  <c:v>1</c:v>
                </c:pt>
                <c:pt idx="31">
                  <c:v>1</c:v>
                </c:pt>
                <c:pt idx="32">
                  <c:v>3</c:v>
                </c:pt>
                <c:pt idx="33">
                  <c:v>0</c:v>
                </c:pt>
                <c:pt idx="34">
                  <c:v>2</c:v>
                </c:pt>
                <c:pt idx="35">
                  <c:v>1</c:v>
                </c:pt>
                <c:pt idx="36">
                  <c:v>0</c:v>
                </c:pt>
                <c:pt idx="37">
                  <c:v>1</c:v>
                </c:pt>
                <c:pt idx="38">
                  <c:v>3</c:v>
                </c:pt>
                <c:pt idx="39">
                  <c:v>4</c:v>
                </c:pt>
                <c:pt idx="40">
                  <c:v>1</c:v>
                </c:pt>
                <c:pt idx="41">
                  <c:v>6</c:v>
                </c:pt>
                <c:pt idx="42">
                  <c:v>2</c:v>
                </c:pt>
                <c:pt idx="43">
                  <c:v>1</c:v>
                </c:pt>
                <c:pt idx="44">
                  <c:v>3</c:v>
                </c:pt>
                <c:pt idx="45">
                  <c:v>0</c:v>
                </c:pt>
                <c:pt idx="46">
                  <c:v>5</c:v>
                </c:pt>
                <c:pt idx="47">
                  <c:v>3</c:v>
                </c:pt>
                <c:pt idx="48">
                  <c:v>1</c:v>
                </c:pt>
                <c:pt idx="49">
                  <c:v>4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'GVE 30 JALES CONSOL 2018'!$A$149</c:f>
              <c:strCache>
                <c:ptCount val="1"/>
                <c:pt idx="0">
                  <c:v>SANTA SALETE</c:v>
                </c:pt>
              </c:strCache>
            </c:strRef>
          </c:tx>
          <c:marker>
            <c:symbol val="none"/>
          </c:marker>
          <c:cat>
            <c:numRef>
              <c:f>'GVE 30 JALES CONSOL 2018'!$B$122:$BA$122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30 JALES CONSOL 2018'!$B$149:$BA$149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4</c:v>
                </c:pt>
                <c:pt idx="10">
                  <c:v>2</c:v>
                </c:pt>
                <c:pt idx="11">
                  <c:v>0</c:v>
                </c:pt>
                <c:pt idx="12">
                  <c:v>2</c:v>
                </c:pt>
                <c:pt idx="13">
                  <c:v>9</c:v>
                </c:pt>
                <c:pt idx="14">
                  <c:v>2</c:v>
                </c:pt>
                <c:pt idx="15">
                  <c:v>0</c:v>
                </c:pt>
                <c:pt idx="16">
                  <c:v>1</c:v>
                </c:pt>
                <c:pt idx="17">
                  <c:v>4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4</c:v>
                </c:pt>
                <c:pt idx="23">
                  <c:v>1</c:v>
                </c:pt>
                <c:pt idx="24">
                  <c:v>5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3</c:v>
                </c:pt>
                <c:pt idx="31">
                  <c:v>3</c:v>
                </c:pt>
                <c:pt idx="32">
                  <c:v>6</c:v>
                </c:pt>
                <c:pt idx="33">
                  <c:v>3</c:v>
                </c:pt>
                <c:pt idx="34">
                  <c:v>2</c:v>
                </c:pt>
                <c:pt idx="35">
                  <c:v>0</c:v>
                </c:pt>
                <c:pt idx="36">
                  <c:v>1</c:v>
                </c:pt>
                <c:pt idx="37">
                  <c:v>3</c:v>
                </c:pt>
                <c:pt idx="38">
                  <c:v>4</c:v>
                </c:pt>
                <c:pt idx="39">
                  <c:v>2</c:v>
                </c:pt>
                <c:pt idx="40">
                  <c:v>0</c:v>
                </c:pt>
                <c:pt idx="41">
                  <c:v>2</c:v>
                </c:pt>
                <c:pt idx="42">
                  <c:v>4</c:v>
                </c:pt>
                <c:pt idx="43">
                  <c:v>2</c:v>
                </c:pt>
                <c:pt idx="44">
                  <c:v>1</c:v>
                </c:pt>
                <c:pt idx="45">
                  <c:v>0</c:v>
                </c:pt>
                <c:pt idx="46">
                  <c:v>0</c:v>
                </c:pt>
                <c:pt idx="47">
                  <c:v>3</c:v>
                </c:pt>
                <c:pt idx="48">
                  <c:v>2</c:v>
                </c:pt>
                <c:pt idx="49">
                  <c:v>2</c:v>
                </c:pt>
                <c:pt idx="50">
                  <c:v>0</c:v>
                </c:pt>
                <c:pt idx="51">
                  <c:v>1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'GVE 30 JALES CONSOL 2018'!$A$150</c:f>
              <c:strCache>
                <c:ptCount val="1"/>
                <c:pt idx="0">
                  <c:v>SANTANA DA PONTE PENSA</c:v>
                </c:pt>
              </c:strCache>
            </c:strRef>
          </c:tx>
          <c:marker>
            <c:symbol val="none"/>
          </c:marker>
          <c:cat>
            <c:numRef>
              <c:f>'GVE 30 JALES CONSOL 2018'!$B$122:$BA$122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30 JALES CONSOL 2018'!$B$150:$BA$150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2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0</c:v>
                </c:pt>
                <c:pt idx="28">
                  <c:v>1</c:v>
                </c:pt>
                <c:pt idx="29">
                  <c:v>1</c:v>
                </c:pt>
                <c:pt idx="30">
                  <c:v>0</c:v>
                </c:pt>
                <c:pt idx="31">
                  <c:v>1</c:v>
                </c:pt>
                <c:pt idx="32">
                  <c:v>2</c:v>
                </c:pt>
                <c:pt idx="33">
                  <c:v>1</c:v>
                </c:pt>
                <c:pt idx="34">
                  <c:v>1</c:v>
                </c:pt>
                <c:pt idx="35">
                  <c:v>2</c:v>
                </c:pt>
                <c:pt idx="36">
                  <c:v>3</c:v>
                </c:pt>
                <c:pt idx="37">
                  <c:v>2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2</c:v>
                </c:pt>
                <c:pt idx="43">
                  <c:v>1</c:v>
                </c:pt>
                <c:pt idx="44">
                  <c:v>0</c:v>
                </c:pt>
                <c:pt idx="45">
                  <c:v>1</c:v>
                </c:pt>
                <c:pt idx="46">
                  <c:v>2</c:v>
                </c:pt>
                <c:pt idx="47">
                  <c:v>0</c:v>
                </c:pt>
                <c:pt idx="48">
                  <c:v>1</c:v>
                </c:pt>
                <c:pt idx="49">
                  <c:v>1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'GVE 30 JALES CONSOL 2018'!$A$151</c:f>
              <c:strCache>
                <c:ptCount val="1"/>
                <c:pt idx="0">
                  <c:v>SAO FRANCISCO</c:v>
                </c:pt>
              </c:strCache>
            </c:strRef>
          </c:tx>
          <c:marker>
            <c:symbol val="none"/>
          </c:marker>
          <c:cat>
            <c:numRef>
              <c:f>'GVE 30 JALES CONSOL 2018'!$B$122:$BA$122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30 JALES CONSOL 2018'!$B$151:$BA$151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3</c:v>
                </c:pt>
                <c:pt idx="17">
                  <c:v>2</c:v>
                </c:pt>
                <c:pt idx="18">
                  <c:v>3</c:v>
                </c:pt>
                <c:pt idx="19">
                  <c:v>3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0</c:v>
                </c:pt>
                <c:pt idx="27">
                  <c:v>1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1</c:v>
                </c:pt>
                <c:pt idx="37">
                  <c:v>0</c:v>
                </c:pt>
                <c:pt idx="38">
                  <c:v>1</c:v>
                </c:pt>
                <c:pt idx="39">
                  <c:v>2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3</c:v>
                </c:pt>
                <c:pt idx="46">
                  <c:v>2</c:v>
                </c:pt>
                <c:pt idx="47">
                  <c:v>2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</c:ser>
        <c:ser>
          <c:idx val="0"/>
          <c:order val="4"/>
          <c:tx>
            <c:strRef>
              <c:f>'GVE 30 JALES CONSOL 2018'!$A$152</c:f>
              <c:strCache>
                <c:ptCount val="1"/>
                <c:pt idx="0">
                  <c:v>SAO JOAO DAS DUAS PONTES</c:v>
                </c:pt>
              </c:strCache>
            </c:strRef>
          </c:tx>
          <c:marker>
            <c:symbol val="none"/>
          </c:marker>
          <c:val>
            <c:numRef>
              <c:f>'GVE 30 JALES CONSOL 2018'!$B$152:$BA$152</c:f>
              <c:numCache>
                <c:formatCode>General</c:formatCode>
                <c:ptCount val="52"/>
                <c:pt idx="0">
                  <c:v>2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2</c:v>
                </c:pt>
                <c:pt idx="38">
                  <c:v>0</c:v>
                </c:pt>
                <c:pt idx="39">
                  <c:v>1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838720"/>
        <c:axId val="143856704"/>
      </c:lineChart>
      <c:catAx>
        <c:axId val="1438387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Semana epidemiológica</a:t>
                </a:r>
              </a:p>
            </c:rich>
          </c:tx>
          <c:layout>
            <c:manualLayout>
              <c:xMode val="edge"/>
              <c:yMode val="edge"/>
              <c:x val="0.45416700997271686"/>
              <c:y val="0.87743589103659969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pt-BR"/>
          </a:p>
        </c:txPr>
        <c:crossAx val="143856704"/>
        <c:crosses val="autoZero"/>
        <c:auto val="1"/>
        <c:lblAlgn val="ctr"/>
        <c:lblOffset val="100"/>
        <c:noMultiLvlLbl val="0"/>
      </c:catAx>
      <c:valAx>
        <c:axId val="143856704"/>
        <c:scaling>
          <c:orientation val="minMax"/>
          <c:max val="1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Número de casos</a:t>
                </a:r>
              </a:p>
            </c:rich>
          </c:tx>
          <c:layout>
            <c:manualLayout>
              <c:xMode val="edge"/>
              <c:yMode val="edge"/>
              <c:x val="3.245514350192899E-2"/>
              <c:y val="0.41765260325026726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pt-BR"/>
          </a:p>
        </c:txPr>
        <c:crossAx val="143838720"/>
        <c:crosses val="autoZero"/>
        <c:crossBetween val="between"/>
        <c:majorUnit val="2"/>
      </c:valAx>
    </c:plotArea>
    <c:legend>
      <c:legendPos val="r"/>
      <c:layout>
        <c:manualLayout>
          <c:xMode val="edge"/>
          <c:yMode val="edge"/>
          <c:x val="9.7092962096421112E-2"/>
          <c:y val="0.91820124703112604"/>
          <c:w val="0.84019173319031082"/>
          <c:h val="4.3763887675688729E-2"/>
        </c:manualLayout>
      </c:layout>
      <c:overlay val="0"/>
    </c:legend>
    <c:plotVisOnly val="1"/>
    <c:dispBlanksAs val="gap"/>
    <c:showDLblsOverMax val="0"/>
  </c:chart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/>
              <a:t>Figura 8. MDDA: Número de casos de diarreia por semana epidemiológica e por municípios, GVE 30 Jales, ESP, 2018</a:t>
            </a:r>
          </a:p>
        </c:rich>
      </c:tx>
      <c:layout>
        <c:manualLayout>
          <c:xMode val="edge"/>
          <c:yMode val="edge"/>
          <c:x val="0.14398882765518081"/>
          <c:y val="3.53810765730353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1532414568613293E-2"/>
          <c:y val="0.18088972634363645"/>
          <c:w val="0.87263423266563589"/>
          <c:h val="0.62723286372087794"/>
        </c:manualLayout>
      </c:layout>
      <c:lineChart>
        <c:grouping val="standard"/>
        <c:varyColors val="0"/>
        <c:ser>
          <c:idx val="1"/>
          <c:order val="0"/>
          <c:tx>
            <c:strRef>
              <c:f>'GVE 30 JALES CONSOL 2018'!$A$153</c:f>
              <c:strCache>
                <c:ptCount val="1"/>
                <c:pt idx="0">
                  <c:v>SAO JOAO DE IRACEMA</c:v>
                </c:pt>
              </c:strCache>
            </c:strRef>
          </c:tx>
          <c:marker>
            <c:symbol val="none"/>
          </c:marker>
          <c:cat>
            <c:numRef>
              <c:f>'GVE 30 JALES CONSOL 2018'!$B$122:$BA$122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30 JALES CONSOL 2018'!$B$153:$BA$153</c:f>
              <c:numCache>
                <c:formatCode>General</c:formatCode>
                <c:ptCount val="52"/>
                <c:pt idx="0">
                  <c:v>3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3</c:v>
                </c:pt>
                <c:pt idx="8">
                  <c:v>8</c:v>
                </c:pt>
                <c:pt idx="9">
                  <c:v>5</c:v>
                </c:pt>
                <c:pt idx="10">
                  <c:v>1</c:v>
                </c:pt>
                <c:pt idx="11">
                  <c:v>0</c:v>
                </c:pt>
                <c:pt idx="12">
                  <c:v>2</c:v>
                </c:pt>
                <c:pt idx="13">
                  <c:v>3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3</c:v>
                </c:pt>
                <c:pt idx="24">
                  <c:v>6</c:v>
                </c:pt>
                <c:pt idx="25">
                  <c:v>11</c:v>
                </c:pt>
                <c:pt idx="26">
                  <c:v>2</c:v>
                </c:pt>
                <c:pt idx="27">
                  <c:v>4</c:v>
                </c:pt>
                <c:pt idx="28">
                  <c:v>0</c:v>
                </c:pt>
                <c:pt idx="29">
                  <c:v>2</c:v>
                </c:pt>
                <c:pt idx="30">
                  <c:v>6</c:v>
                </c:pt>
                <c:pt idx="31">
                  <c:v>0</c:v>
                </c:pt>
                <c:pt idx="32">
                  <c:v>1</c:v>
                </c:pt>
                <c:pt idx="33">
                  <c:v>1</c:v>
                </c:pt>
                <c:pt idx="34">
                  <c:v>0</c:v>
                </c:pt>
                <c:pt idx="35">
                  <c:v>1</c:v>
                </c:pt>
                <c:pt idx="36">
                  <c:v>7</c:v>
                </c:pt>
                <c:pt idx="37">
                  <c:v>2</c:v>
                </c:pt>
                <c:pt idx="38">
                  <c:v>7</c:v>
                </c:pt>
                <c:pt idx="39">
                  <c:v>5</c:v>
                </c:pt>
                <c:pt idx="40">
                  <c:v>2</c:v>
                </c:pt>
                <c:pt idx="41">
                  <c:v>5</c:v>
                </c:pt>
                <c:pt idx="42">
                  <c:v>2</c:v>
                </c:pt>
                <c:pt idx="43">
                  <c:v>4</c:v>
                </c:pt>
                <c:pt idx="44">
                  <c:v>0</c:v>
                </c:pt>
                <c:pt idx="45">
                  <c:v>2</c:v>
                </c:pt>
                <c:pt idx="46">
                  <c:v>0</c:v>
                </c:pt>
                <c:pt idx="47">
                  <c:v>2</c:v>
                </c:pt>
                <c:pt idx="48">
                  <c:v>1</c:v>
                </c:pt>
                <c:pt idx="49">
                  <c:v>1</c:v>
                </c:pt>
                <c:pt idx="50">
                  <c:v>2</c:v>
                </c:pt>
                <c:pt idx="51">
                  <c:v>0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'GVE 30 JALES CONSOL 2018'!$A$154</c:f>
              <c:strCache>
                <c:ptCount val="1"/>
                <c:pt idx="0">
                  <c:v>TRES FRONTEIRAS</c:v>
                </c:pt>
              </c:strCache>
            </c:strRef>
          </c:tx>
          <c:marker>
            <c:symbol val="none"/>
          </c:marker>
          <c:cat>
            <c:numRef>
              <c:f>'GVE 30 JALES CONSOL 2018'!$B$122:$BA$122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30 JALES CONSOL 2018'!$B$154:$BA$154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1</c:v>
                </c:pt>
                <c:pt idx="31">
                  <c:v>0</c:v>
                </c:pt>
                <c:pt idx="32">
                  <c:v>0</c:v>
                </c:pt>
                <c:pt idx="33">
                  <c:v>1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2</c:v>
                </c:pt>
                <c:pt idx="39">
                  <c:v>0</c:v>
                </c:pt>
                <c:pt idx="40">
                  <c:v>0</c:v>
                </c:pt>
                <c:pt idx="41">
                  <c:v>2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2</c:v>
                </c:pt>
                <c:pt idx="47">
                  <c:v>1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'GVE 30 JALES CONSOL 2018'!$A$155</c:f>
              <c:strCache>
                <c:ptCount val="1"/>
                <c:pt idx="0">
                  <c:v>TURMALINA</c:v>
                </c:pt>
              </c:strCache>
            </c:strRef>
          </c:tx>
          <c:marker>
            <c:symbol val="none"/>
          </c:marker>
          <c:cat>
            <c:numRef>
              <c:f>'GVE 30 JALES CONSOL 2018'!$B$122:$BA$122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30 JALES CONSOL 2018'!$B$155:$BA$155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3</c:v>
                </c:pt>
                <c:pt idx="10">
                  <c:v>3</c:v>
                </c:pt>
                <c:pt idx="11">
                  <c:v>2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3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0</c:v>
                </c:pt>
                <c:pt idx="21">
                  <c:v>3</c:v>
                </c:pt>
                <c:pt idx="22">
                  <c:v>1</c:v>
                </c:pt>
                <c:pt idx="23">
                  <c:v>2</c:v>
                </c:pt>
                <c:pt idx="24">
                  <c:v>2</c:v>
                </c:pt>
                <c:pt idx="25">
                  <c:v>1</c:v>
                </c:pt>
                <c:pt idx="26">
                  <c:v>0</c:v>
                </c:pt>
                <c:pt idx="27">
                  <c:v>0</c:v>
                </c:pt>
                <c:pt idx="28">
                  <c:v>2</c:v>
                </c:pt>
                <c:pt idx="29">
                  <c:v>1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2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2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'GVE 30 JALES CONSOL 2018'!$A$156</c:f>
              <c:strCache>
                <c:ptCount val="1"/>
                <c:pt idx="0">
                  <c:v>URANIA</c:v>
                </c:pt>
              </c:strCache>
            </c:strRef>
          </c:tx>
          <c:marker>
            <c:symbol val="none"/>
          </c:marker>
          <c:cat>
            <c:numRef>
              <c:f>'GVE 30 JALES CONSOL 2018'!$B$122:$BA$122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30 JALES CONSOL 2018'!$B$156:$BA$156</c:f>
              <c:numCache>
                <c:formatCode>General</c:formatCode>
                <c:ptCount val="52"/>
                <c:pt idx="0">
                  <c:v>16</c:v>
                </c:pt>
                <c:pt idx="1">
                  <c:v>8</c:v>
                </c:pt>
                <c:pt idx="2">
                  <c:v>8</c:v>
                </c:pt>
                <c:pt idx="3">
                  <c:v>10</c:v>
                </c:pt>
                <c:pt idx="4">
                  <c:v>9</c:v>
                </c:pt>
                <c:pt idx="5">
                  <c:v>11</c:v>
                </c:pt>
                <c:pt idx="6">
                  <c:v>5</c:v>
                </c:pt>
                <c:pt idx="7">
                  <c:v>6</c:v>
                </c:pt>
                <c:pt idx="8">
                  <c:v>4</c:v>
                </c:pt>
                <c:pt idx="9">
                  <c:v>9</c:v>
                </c:pt>
                <c:pt idx="10">
                  <c:v>10</c:v>
                </c:pt>
                <c:pt idx="11">
                  <c:v>3</c:v>
                </c:pt>
                <c:pt idx="12">
                  <c:v>10</c:v>
                </c:pt>
                <c:pt idx="13">
                  <c:v>8</c:v>
                </c:pt>
                <c:pt idx="14">
                  <c:v>4</c:v>
                </c:pt>
                <c:pt idx="15">
                  <c:v>7</c:v>
                </c:pt>
                <c:pt idx="16">
                  <c:v>7</c:v>
                </c:pt>
                <c:pt idx="17">
                  <c:v>7</c:v>
                </c:pt>
                <c:pt idx="18">
                  <c:v>4</c:v>
                </c:pt>
                <c:pt idx="19">
                  <c:v>7</c:v>
                </c:pt>
                <c:pt idx="20">
                  <c:v>5</c:v>
                </c:pt>
                <c:pt idx="21">
                  <c:v>3</c:v>
                </c:pt>
                <c:pt idx="22">
                  <c:v>12</c:v>
                </c:pt>
                <c:pt idx="23">
                  <c:v>1</c:v>
                </c:pt>
                <c:pt idx="24">
                  <c:v>3</c:v>
                </c:pt>
                <c:pt idx="25">
                  <c:v>5</c:v>
                </c:pt>
                <c:pt idx="26">
                  <c:v>5</c:v>
                </c:pt>
                <c:pt idx="27">
                  <c:v>3</c:v>
                </c:pt>
                <c:pt idx="28">
                  <c:v>6</c:v>
                </c:pt>
                <c:pt idx="29">
                  <c:v>3</c:v>
                </c:pt>
                <c:pt idx="30">
                  <c:v>6</c:v>
                </c:pt>
                <c:pt idx="31">
                  <c:v>3</c:v>
                </c:pt>
                <c:pt idx="32">
                  <c:v>7</c:v>
                </c:pt>
                <c:pt idx="33">
                  <c:v>10</c:v>
                </c:pt>
                <c:pt idx="34">
                  <c:v>4</c:v>
                </c:pt>
                <c:pt idx="35">
                  <c:v>14</c:v>
                </c:pt>
                <c:pt idx="36">
                  <c:v>10</c:v>
                </c:pt>
                <c:pt idx="37">
                  <c:v>18</c:v>
                </c:pt>
                <c:pt idx="38">
                  <c:v>43</c:v>
                </c:pt>
                <c:pt idx="39">
                  <c:v>39</c:v>
                </c:pt>
                <c:pt idx="40">
                  <c:v>26</c:v>
                </c:pt>
                <c:pt idx="41">
                  <c:v>19</c:v>
                </c:pt>
                <c:pt idx="42">
                  <c:v>35</c:v>
                </c:pt>
                <c:pt idx="43">
                  <c:v>30</c:v>
                </c:pt>
                <c:pt idx="44">
                  <c:v>11</c:v>
                </c:pt>
                <c:pt idx="45">
                  <c:v>15</c:v>
                </c:pt>
                <c:pt idx="46">
                  <c:v>8</c:v>
                </c:pt>
                <c:pt idx="47">
                  <c:v>7</c:v>
                </c:pt>
                <c:pt idx="48">
                  <c:v>3</c:v>
                </c:pt>
                <c:pt idx="49">
                  <c:v>3</c:v>
                </c:pt>
                <c:pt idx="50">
                  <c:v>6</c:v>
                </c:pt>
                <c:pt idx="51">
                  <c:v>0</c:v>
                </c:pt>
              </c:numCache>
            </c:numRef>
          </c:val>
          <c:smooth val="0"/>
        </c:ser>
        <c:ser>
          <c:idx val="0"/>
          <c:order val="4"/>
          <c:tx>
            <c:strRef>
              <c:f>'GVE 30 JALES CONSOL 2018'!$A$157</c:f>
              <c:strCache>
                <c:ptCount val="1"/>
                <c:pt idx="0">
                  <c:v>VITORIA BRASIL</c:v>
                </c:pt>
              </c:strCache>
            </c:strRef>
          </c:tx>
          <c:marker>
            <c:symbol val="none"/>
          </c:marker>
          <c:val>
            <c:numRef>
              <c:f>'GVE 30 JALES CONSOL 2018'!$B$157:$BA$157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2</c:v>
                </c:pt>
                <c:pt idx="3">
                  <c:v>5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1</c:v>
                </c:pt>
                <c:pt idx="35">
                  <c:v>0</c:v>
                </c:pt>
                <c:pt idx="36">
                  <c:v>1</c:v>
                </c:pt>
                <c:pt idx="37">
                  <c:v>1</c:v>
                </c:pt>
                <c:pt idx="38">
                  <c:v>0</c:v>
                </c:pt>
                <c:pt idx="39">
                  <c:v>1</c:v>
                </c:pt>
                <c:pt idx="40">
                  <c:v>0</c:v>
                </c:pt>
                <c:pt idx="41">
                  <c:v>1</c:v>
                </c:pt>
                <c:pt idx="42">
                  <c:v>1</c:v>
                </c:pt>
                <c:pt idx="43">
                  <c:v>0</c:v>
                </c:pt>
                <c:pt idx="44">
                  <c:v>4</c:v>
                </c:pt>
                <c:pt idx="45">
                  <c:v>0</c:v>
                </c:pt>
                <c:pt idx="46">
                  <c:v>0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229888"/>
        <c:axId val="143859008"/>
      </c:lineChart>
      <c:catAx>
        <c:axId val="1442298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Semana epidemiológica</a:t>
                </a:r>
              </a:p>
            </c:rich>
          </c:tx>
          <c:layout>
            <c:manualLayout>
              <c:xMode val="edge"/>
              <c:yMode val="edge"/>
              <c:x val="0.44901104538635533"/>
              <c:y val="0.87584927478359975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pt-BR"/>
          </a:p>
        </c:txPr>
        <c:crossAx val="143859008"/>
        <c:crosses val="autoZero"/>
        <c:auto val="1"/>
        <c:lblAlgn val="ctr"/>
        <c:lblOffset val="100"/>
        <c:noMultiLvlLbl val="0"/>
      </c:catAx>
      <c:valAx>
        <c:axId val="143859008"/>
        <c:scaling>
          <c:orientation val="minMax"/>
          <c:max val="5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Número de casos</a:t>
                </a:r>
              </a:p>
            </c:rich>
          </c:tx>
          <c:layout>
            <c:manualLayout>
              <c:xMode val="edge"/>
              <c:yMode val="edge"/>
              <c:x val="3.0040652618323994E-2"/>
              <c:y val="0.4115107877759337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pt-BR"/>
          </a:p>
        </c:txPr>
        <c:crossAx val="144229888"/>
        <c:crosses val="autoZero"/>
        <c:crossBetween val="between"/>
        <c:majorUnit val="10"/>
      </c:valAx>
    </c:plotArea>
    <c:legend>
      <c:legendPos val="r"/>
      <c:layout>
        <c:manualLayout>
          <c:xMode val="edge"/>
          <c:yMode val="edge"/>
          <c:x val="0.14559886825597934"/>
          <c:y val="0.90340991052822062"/>
          <c:w val="0.71907242591714549"/>
          <c:h val="7.9685704897030543E-2"/>
        </c:manualLayout>
      </c:layout>
      <c:overlay val="0"/>
    </c:legend>
    <c:plotVisOnly val="1"/>
    <c:dispBlanksAs val="gap"/>
    <c:showDLblsOverMax val="0"/>
  </c:chart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pt-BR" sz="1800" b="1" i="0" baseline="0">
                <a:effectLst/>
              </a:rPr>
              <a:t>Figura 9. MDDA: Número de casos de diarreia por faixa etária segundo o trimestre (tendência bruta sem correção por intervalos de faixas etárias),        GVE 30 Jales, ESP, 2018</a:t>
            </a:r>
            <a:endParaRPr lang="pt-BR"/>
          </a:p>
        </c:rich>
      </c:tx>
      <c:layout>
        <c:manualLayout>
          <c:xMode val="edge"/>
          <c:yMode val="edge"/>
          <c:x val="0.14542226644176881"/>
          <c:y val="1.2676957377158283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7.5324000312394293E-2"/>
          <c:y val="0.20304738607488176"/>
          <c:w val="0.91020601242989563"/>
          <c:h val="0.67157725728024087"/>
        </c:manualLayout>
      </c:layout>
      <c:barChart>
        <c:barDir val="col"/>
        <c:grouping val="clustered"/>
        <c:varyColors val="0"/>
        <c:ser>
          <c:idx val="0"/>
          <c:order val="0"/>
          <c:tx>
            <c:v>&lt; 1a</c:v>
          </c:tx>
          <c:invertIfNegative val="0"/>
          <c:cat>
            <c:strRef>
              <c:f>'GVE 30 JALES CONSOL 2018'!$A$166:$A$169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 30 JALES CONSOL 2018'!$B$166:$B$169</c:f>
              <c:numCache>
                <c:formatCode>General</c:formatCode>
                <c:ptCount val="4"/>
                <c:pt idx="0">
                  <c:v>75</c:v>
                </c:pt>
                <c:pt idx="1">
                  <c:v>57</c:v>
                </c:pt>
                <c:pt idx="2">
                  <c:v>49</c:v>
                </c:pt>
                <c:pt idx="3">
                  <c:v>56</c:v>
                </c:pt>
              </c:numCache>
            </c:numRef>
          </c:val>
        </c:ser>
        <c:ser>
          <c:idx val="1"/>
          <c:order val="1"/>
          <c:tx>
            <c:v>1 - 4a</c:v>
          </c:tx>
          <c:invertIfNegative val="0"/>
          <c:cat>
            <c:strRef>
              <c:f>'GVE 30 JALES CONSOL 2018'!$A$166:$A$169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 30 JALES CONSOL 2018'!$C$166:$C$169</c:f>
              <c:numCache>
                <c:formatCode>General</c:formatCode>
                <c:ptCount val="4"/>
                <c:pt idx="0">
                  <c:v>205</c:v>
                </c:pt>
                <c:pt idx="1">
                  <c:v>202</c:v>
                </c:pt>
                <c:pt idx="2">
                  <c:v>267</c:v>
                </c:pt>
                <c:pt idx="3">
                  <c:v>287</c:v>
                </c:pt>
              </c:numCache>
            </c:numRef>
          </c:val>
        </c:ser>
        <c:ser>
          <c:idx val="2"/>
          <c:order val="2"/>
          <c:tx>
            <c:v>5 - 9a</c:v>
          </c:tx>
          <c:invertIfNegative val="0"/>
          <c:cat>
            <c:strRef>
              <c:f>'GVE 30 JALES CONSOL 2018'!$A$166:$A$169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 30 JALES CONSOL 2018'!$D$166:$D$169</c:f>
              <c:numCache>
                <c:formatCode>General</c:formatCode>
                <c:ptCount val="4"/>
                <c:pt idx="0">
                  <c:v>149</c:v>
                </c:pt>
                <c:pt idx="1">
                  <c:v>169</c:v>
                </c:pt>
                <c:pt idx="2">
                  <c:v>226</c:v>
                </c:pt>
                <c:pt idx="3">
                  <c:v>186</c:v>
                </c:pt>
              </c:numCache>
            </c:numRef>
          </c:val>
        </c:ser>
        <c:ser>
          <c:idx val="3"/>
          <c:order val="3"/>
          <c:tx>
            <c:v>10 a e +</c:v>
          </c:tx>
          <c:invertIfNegative val="0"/>
          <c:cat>
            <c:strRef>
              <c:f>'GVE 30 JALES CONSOL 2018'!$A$166:$A$169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 30 JALES CONSOL 2018'!$E$166:$E$169</c:f>
              <c:numCache>
                <c:formatCode>General</c:formatCode>
                <c:ptCount val="4"/>
                <c:pt idx="0">
                  <c:v>2056</c:v>
                </c:pt>
                <c:pt idx="1">
                  <c:v>1732</c:v>
                </c:pt>
                <c:pt idx="2">
                  <c:v>2001</c:v>
                </c:pt>
                <c:pt idx="3">
                  <c:v>1930</c:v>
                </c:pt>
              </c:numCache>
            </c:numRef>
          </c:val>
        </c:ser>
        <c:ser>
          <c:idx val="4"/>
          <c:order val="4"/>
          <c:tx>
            <c:v>IGN</c:v>
          </c:tx>
          <c:invertIfNegative val="0"/>
          <c:val>
            <c:numRef>
              <c:f>'GVE 30 JALES CONSOL 2018'!$F$166:$F$169</c:f>
              <c:numCache>
                <c:formatCode>General</c:formatCode>
                <c:ptCount val="4"/>
                <c:pt idx="0">
                  <c:v>10</c:v>
                </c:pt>
                <c:pt idx="1">
                  <c:v>8</c:v>
                </c:pt>
                <c:pt idx="2">
                  <c:v>17</c:v>
                </c:pt>
                <c:pt idx="3">
                  <c:v>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4696832"/>
        <c:axId val="144295616"/>
      </c:barChart>
      <c:catAx>
        <c:axId val="1446968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Trimestre de ocorrência</a:t>
                </a:r>
              </a:p>
            </c:rich>
          </c:tx>
          <c:layout>
            <c:manualLayout>
              <c:xMode val="edge"/>
              <c:yMode val="edge"/>
              <c:x val="0.45375379903770668"/>
              <c:y val="0.91276871690563255"/>
            </c:manualLayout>
          </c:layout>
          <c:overlay val="0"/>
        </c:title>
        <c:majorTickMark val="out"/>
        <c:minorTickMark val="none"/>
        <c:tickLblPos val="nextTo"/>
        <c:crossAx val="144295616"/>
        <c:crosses val="autoZero"/>
        <c:auto val="1"/>
        <c:lblAlgn val="ctr"/>
        <c:lblOffset val="100"/>
        <c:noMultiLvlLbl val="0"/>
      </c:catAx>
      <c:valAx>
        <c:axId val="14429561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Número de casos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4469683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7048956738255695"/>
          <c:y val="0.94911164630570144"/>
          <c:w val="0.28139654310239848"/>
          <c:h val="3.8210065263236705E-2"/>
        </c:manualLayout>
      </c:layout>
      <c:overlay val="0"/>
    </c:legend>
    <c:plotVisOnly val="1"/>
    <c:dispBlanksAs val="gap"/>
    <c:showDLblsOverMax val="0"/>
  </c:chart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pt-BR" sz="1800" b="1" i="0" baseline="0">
                <a:effectLst/>
              </a:rPr>
              <a:t>Figura 10. MDDA: Número de casos de diarreia por plano de tratamento (A, B, C e IGN) segundo o trimestre, GVE 30 Jales, ESP, 2018</a:t>
            </a:r>
            <a:endParaRPr lang="pt-BR">
              <a:effectLst/>
            </a:endParaRPr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7.5396222252312017E-2"/>
          <c:y val="0.13311949662551056"/>
          <c:w val="0.91011991641868573"/>
          <c:h val="0.73958957969625438"/>
        </c:manualLayout>
      </c:layout>
      <c:barChart>
        <c:barDir val="col"/>
        <c:grouping val="clustered"/>
        <c:varyColors val="0"/>
        <c:ser>
          <c:idx val="0"/>
          <c:order val="0"/>
          <c:tx>
            <c:v>A</c:v>
          </c:tx>
          <c:invertIfNegative val="0"/>
          <c:cat>
            <c:strRef>
              <c:f>'GVE 30 JALES CONSOL 2018'!$A$166:$A$169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 30 JALES CONSOL 2018'!$H$166:$H$169</c:f>
              <c:numCache>
                <c:formatCode>General</c:formatCode>
                <c:ptCount val="4"/>
                <c:pt idx="0">
                  <c:v>735</c:v>
                </c:pt>
                <c:pt idx="1">
                  <c:v>638</c:v>
                </c:pt>
                <c:pt idx="2">
                  <c:v>670</c:v>
                </c:pt>
                <c:pt idx="3">
                  <c:v>718</c:v>
                </c:pt>
              </c:numCache>
            </c:numRef>
          </c:val>
        </c:ser>
        <c:ser>
          <c:idx val="1"/>
          <c:order val="1"/>
          <c:tx>
            <c:v>B</c:v>
          </c:tx>
          <c:invertIfNegative val="0"/>
          <c:cat>
            <c:strRef>
              <c:f>'GVE 30 JALES CONSOL 2018'!$A$166:$A$169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 30 JALES CONSOL 2018'!$I$166:$I$169</c:f>
              <c:numCache>
                <c:formatCode>General</c:formatCode>
                <c:ptCount val="4"/>
                <c:pt idx="0">
                  <c:v>654</c:v>
                </c:pt>
                <c:pt idx="1">
                  <c:v>546</c:v>
                </c:pt>
                <c:pt idx="2">
                  <c:v>932</c:v>
                </c:pt>
                <c:pt idx="3">
                  <c:v>1032</c:v>
                </c:pt>
              </c:numCache>
            </c:numRef>
          </c:val>
        </c:ser>
        <c:ser>
          <c:idx val="2"/>
          <c:order val="2"/>
          <c:tx>
            <c:v>C</c:v>
          </c:tx>
          <c:invertIfNegative val="0"/>
          <c:cat>
            <c:strRef>
              <c:f>'GVE 30 JALES CONSOL 2018'!$A$166:$A$169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 30 JALES CONSOL 2018'!$J$166:$J$169</c:f>
              <c:numCache>
                <c:formatCode>General</c:formatCode>
                <c:ptCount val="4"/>
                <c:pt idx="0">
                  <c:v>1050</c:v>
                </c:pt>
                <c:pt idx="1">
                  <c:v>983</c:v>
                </c:pt>
                <c:pt idx="2">
                  <c:v>952</c:v>
                </c:pt>
                <c:pt idx="3">
                  <c:v>714</c:v>
                </c:pt>
              </c:numCache>
            </c:numRef>
          </c:val>
        </c:ser>
        <c:ser>
          <c:idx val="3"/>
          <c:order val="3"/>
          <c:tx>
            <c:v>IGN</c:v>
          </c:tx>
          <c:invertIfNegative val="0"/>
          <c:cat>
            <c:strRef>
              <c:f>'GVE 30 JALES CONSOL 2018'!$A$166:$A$169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 30 JALES CONSOL 2018'!$K$166:$K$169</c:f>
              <c:numCache>
                <c:formatCode>General</c:formatCode>
                <c:ptCount val="4"/>
                <c:pt idx="0">
                  <c:v>56</c:v>
                </c:pt>
                <c:pt idx="1">
                  <c:v>1</c:v>
                </c:pt>
                <c:pt idx="2">
                  <c:v>6</c:v>
                </c:pt>
                <c:pt idx="3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48"/>
        <c:axId val="144698880"/>
        <c:axId val="144297920"/>
      </c:barChart>
      <c:catAx>
        <c:axId val="1446988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Trimestre de ocorrência</a:t>
                </a:r>
              </a:p>
            </c:rich>
          </c:tx>
          <c:layout/>
          <c:overlay val="0"/>
        </c:title>
        <c:majorTickMark val="out"/>
        <c:minorTickMark val="none"/>
        <c:tickLblPos val="nextTo"/>
        <c:crossAx val="144297920"/>
        <c:crosses val="autoZero"/>
        <c:auto val="1"/>
        <c:lblAlgn val="ctr"/>
        <c:lblOffset val="100"/>
        <c:noMultiLvlLbl val="0"/>
      </c:catAx>
      <c:valAx>
        <c:axId val="14429792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Número de casos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4469888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42567711612553866"/>
          <c:y val="0.94911164630570144"/>
          <c:w val="0.22630289180288787"/>
          <c:h val="3.8210065263236705E-2"/>
        </c:manualLayout>
      </c:layout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chart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chart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chart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93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511811024" right="0.511811024" top="0.78740157499999996" bottom="0.78740157499999996" header="0.31496062000000002" footer="0.31496062000000002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511811024" right="0.511811024" top="0.78740157499999996" bottom="0.78740157499999996" header="0.31496062000000002" footer="0.31496062000000002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511811024" right="0.511811024" top="0.78740157499999996" bottom="0.78740157499999996" header="0.31496062000000002" footer="0.31496062000000002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511811024" right="0.511811024" top="0.78740157499999996" bottom="0.78740157499999996" header="0.31496062000000002" footer="0.31496062000000002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511811024" right="0.511811024" top="0.78740157499999996" bottom="0.78740157499999996" header="0.31496062000000002" footer="0.31496062000000002"/>
  <drawing r:id="rId1"/>
</chartsheet>
</file>

<file path=xl/chartsheets/sheet7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511811024" right="0.511811024" top="0.78740157499999996" bottom="0.78740157499999996" header="0.31496062000000002" footer="0.31496062000000002"/>
  <drawing r:id="rId1"/>
</chartsheet>
</file>

<file path=xl/chartsheets/sheet8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511811024" right="0.511811024" top="0.78740157499999996" bottom="0.78740157499999996" header="0.31496062000000002" footer="0.31496062000000002"/>
  <drawing r:id="rId1"/>
</chartsheet>
</file>

<file path=xl/chartsheets/sheet9.xml><?xml version="1.0" encoding="utf-8"?>
<chartsheet xmlns="http://schemas.openxmlformats.org/spreadsheetml/2006/main" xmlns:r="http://schemas.openxmlformats.org/officeDocument/2006/relationships">
  <sheetPr/>
  <sheetViews>
    <sheetView zoomScale="93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chartsheets/sheet10.xml><?xml version="1.0" encoding="utf-8"?>
<chartsheet xmlns="http://schemas.openxmlformats.org/spreadsheetml/2006/main" xmlns:r="http://schemas.openxmlformats.org/officeDocument/2006/relationships">
  <sheetPr/>
  <sheetViews>
    <sheetView zoomScale="93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1</xdr:row>
      <xdr:rowOff>24342</xdr:rowOff>
    </xdr:from>
    <xdr:to>
      <xdr:col>0</xdr:col>
      <xdr:colOff>1031492</xdr:colOff>
      <xdr:row>5</xdr:row>
      <xdr:rowOff>123825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395817"/>
          <a:ext cx="821942" cy="75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637661" cy="6001774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648825" cy="6010275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648825" cy="6010275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648825" cy="6010275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9648825" cy="6010275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648825" cy="6010275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9648825" cy="6010275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9648825" cy="6010275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9637661" cy="6001774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9637661" cy="6001774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vhidri@saude.sp.gov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80"/>
  <sheetViews>
    <sheetView tabSelected="1" zoomScale="98" zoomScaleNormal="98" workbookViewId="0">
      <selection activeCell="A10" sqref="A10"/>
    </sheetView>
  </sheetViews>
  <sheetFormatPr defaultRowHeight="11.25" x14ac:dyDescent="0.2"/>
  <cols>
    <col min="1" max="1" width="25" style="5" customWidth="1"/>
    <col min="2" max="2" width="10.28515625" style="5" customWidth="1"/>
    <col min="3" max="3" width="12.140625" style="5" customWidth="1"/>
    <col min="4" max="12" width="9.140625" style="5"/>
    <col min="13" max="14" width="13.140625" style="5" bestFit="1" customWidth="1"/>
    <col min="15" max="15" width="11.85546875" style="5" bestFit="1" customWidth="1"/>
    <col min="16" max="16" width="9.140625" style="5"/>
    <col min="17" max="17" width="9.140625" style="7"/>
    <col min="18" max="16384" width="9.140625" style="5"/>
  </cols>
  <sheetData>
    <row r="1" spans="1:55" ht="18" x14ac:dyDescent="0.25">
      <c r="A1" s="6"/>
      <c r="B1" s="1" t="s">
        <v>52</v>
      </c>
      <c r="G1" s="14" t="s">
        <v>85</v>
      </c>
      <c r="O1" s="7"/>
      <c r="Q1" s="5"/>
    </row>
    <row r="2" spans="1:55" x14ac:dyDescent="0.2">
      <c r="A2" s="6"/>
      <c r="B2" s="1" t="s">
        <v>53</v>
      </c>
      <c r="O2" s="7"/>
      <c r="Q2" s="5"/>
    </row>
    <row r="3" spans="1:55" x14ac:dyDescent="0.2">
      <c r="A3" s="6"/>
      <c r="B3" s="1" t="s">
        <v>54</v>
      </c>
      <c r="O3" s="7"/>
      <c r="Q3" s="5"/>
    </row>
    <row r="4" spans="1:55" x14ac:dyDescent="0.2">
      <c r="A4" s="6"/>
      <c r="B4" s="1" t="s">
        <v>55</v>
      </c>
      <c r="O4" s="7"/>
      <c r="Q4" s="5"/>
    </row>
    <row r="5" spans="1:55" ht="18" x14ac:dyDescent="0.25">
      <c r="A5" s="6"/>
      <c r="B5" s="3" t="s">
        <v>87</v>
      </c>
      <c r="H5" s="14" t="s">
        <v>84</v>
      </c>
      <c r="O5" s="7"/>
      <c r="Q5" s="5"/>
    </row>
    <row r="6" spans="1:55" x14ac:dyDescent="0.2">
      <c r="A6" s="6"/>
      <c r="B6" s="3" t="s">
        <v>88</v>
      </c>
      <c r="O6" s="7"/>
      <c r="Q6" s="5"/>
    </row>
    <row r="7" spans="1:55" x14ac:dyDescent="0.2">
      <c r="A7" s="6"/>
      <c r="B7" s="15" t="s">
        <v>56</v>
      </c>
      <c r="F7" s="5" t="s">
        <v>79</v>
      </c>
      <c r="O7" s="7"/>
      <c r="Q7" s="5"/>
    </row>
    <row r="8" spans="1:55" x14ac:dyDescent="0.2">
      <c r="A8" s="6"/>
      <c r="B8" s="15"/>
      <c r="O8" s="7"/>
      <c r="Q8" s="5"/>
    </row>
    <row r="9" spans="1:55" ht="12.75" x14ac:dyDescent="0.2">
      <c r="A9" s="6"/>
      <c r="B9" s="15"/>
      <c r="C9" s="16" t="s">
        <v>68</v>
      </c>
      <c r="O9" s="7"/>
      <c r="Q9" s="5"/>
    </row>
    <row r="10" spans="1:55" ht="12.75" x14ac:dyDescent="0.2">
      <c r="A10" s="6" t="s">
        <v>79</v>
      </c>
      <c r="B10" s="15"/>
      <c r="C10" s="17" t="s">
        <v>69</v>
      </c>
      <c r="O10" s="7"/>
      <c r="Q10" s="5"/>
    </row>
    <row r="11" spans="1:55" ht="12.75" x14ac:dyDescent="0.2">
      <c r="A11" s="6"/>
      <c r="C11" s="17" t="s">
        <v>70</v>
      </c>
      <c r="O11" s="7"/>
      <c r="Q11" s="5"/>
    </row>
    <row r="12" spans="1:55" ht="12.75" x14ac:dyDescent="0.2">
      <c r="A12" s="6"/>
      <c r="C12" s="16" t="s">
        <v>71</v>
      </c>
      <c r="O12" s="7"/>
      <c r="Q12" s="5"/>
    </row>
    <row r="13" spans="1:55" ht="12.75" x14ac:dyDescent="0.2">
      <c r="A13" s="6"/>
      <c r="C13" s="16" t="s">
        <v>72</v>
      </c>
      <c r="O13" s="7"/>
      <c r="Q13" s="5"/>
    </row>
    <row r="14" spans="1:55" ht="12.75" x14ac:dyDescent="0.2">
      <c r="A14" s="6"/>
      <c r="C14" s="16" t="s">
        <v>73</v>
      </c>
      <c r="O14" s="7"/>
      <c r="Q14" s="5"/>
    </row>
    <row r="15" spans="1:55" x14ac:dyDescent="0.2">
      <c r="A15" s="6"/>
      <c r="B15" s="3"/>
      <c r="BC15" s="13"/>
    </row>
    <row r="16" spans="1:55" x14ac:dyDescent="0.2">
      <c r="A16" s="6"/>
      <c r="B16" s="4"/>
    </row>
    <row r="17" spans="1:55" s="2" customFormat="1" ht="16.5" thickBot="1" x14ac:dyDescent="0.3">
      <c r="A17" s="18" t="s">
        <v>83</v>
      </c>
      <c r="K17" s="11"/>
      <c r="Q17" s="27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2"/>
      <c r="BC17" s="28"/>
    </row>
    <row r="18" spans="1:55" s="58" customFormat="1" ht="28.5" customHeight="1" thickBot="1" x14ac:dyDescent="0.25">
      <c r="A18" s="97" t="s">
        <v>48</v>
      </c>
      <c r="B18" s="99" t="s">
        <v>38</v>
      </c>
      <c r="C18" s="100"/>
      <c r="D18" s="100"/>
      <c r="E18" s="100"/>
      <c r="F18" s="100"/>
      <c r="G18" s="101"/>
      <c r="H18" s="99" t="s">
        <v>39</v>
      </c>
      <c r="I18" s="100"/>
      <c r="J18" s="100"/>
      <c r="K18" s="100"/>
      <c r="L18" s="101"/>
      <c r="M18" s="97" t="s">
        <v>49</v>
      </c>
      <c r="N18" s="97" t="s">
        <v>50</v>
      </c>
      <c r="O18" s="105" t="s">
        <v>51</v>
      </c>
      <c r="P18" s="107"/>
      <c r="Q18" s="108"/>
      <c r="T18" s="59"/>
      <c r="U18" s="60"/>
      <c r="V18" s="60"/>
      <c r="W18" s="60"/>
      <c r="X18" s="60"/>
      <c r="Y18" s="60"/>
      <c r="Z18" s="60"/>
      <c r="AA18" s="60"/>
      <c r="AB18" s="60"/>
      <c r="AC18" s="60"/>
      <c r="AD18" s="60"/>
      <c r="AE18" s="60"/>
      <c r="AF18" s="59"/>
      <c r="AG18" s="59"/>
      <c r="AH18" s="59"/>
      <c r="AI18" s="59"/>
      <c r="AJ18" s="59"/>
      <c r="AK18" s="59"/>
      <c r="AL18" s="59"/>
      <c r="AM18" s="59"/>
      <c r="AN18" s="59"/>
      <c r="AO18" s="59"/>
      <c r="AP18" s="59"/>
    </row>
    <row r="19" spans="1:55" s="58" customFormat="1" ht="13.5" thickBot="1" x14ac:dyDescent="0.25">
      <c r="A19" s="98"/>
      <c r="B19" s="61" t="s">
        <v>40</v>
      </c>
      <c r="C19" s="61" t="s">
        <v>41</v>
      </c>
      <c r="D19" s="61" t="s">
        <v>42</v>
      </c>
      <c r="E19" s="61" t="s">
        <v>43</v>
      </c>
      <c r="F19" s="61" t="s">
        <v>44</v>
      </c>
      <c r="G19" s="61" t="s">
        <v>2</v>
      </c>
      <c r="H19" s="61" t="s">
        <v>45</v>
      </c>
      <c r="I19" s="61" t="s">
        <v>46</v>
      </c>
      <c r="J19" s="61" t="s">
        <v>47</v>
      </c>
      <c r="K19" s="61" t="s">
        <v>44</v>
      </c>
      <c r="L19" s="61" t="s">
        <v>2</v>
      </c>
      <c r="M19" s="98"/>
      <c r="N19" s="98"/>
      <c r="O19" s="106"/>
      <c r="P19" s="107"/>
      <c r="Q19" s="108"/>
      <c r="T19" s="59"/>
      <c r="U19" s="60"/>
      <c r="V19" s="62"/>
      <c r="W19" s="62"/>
      <c r="X19" s="62"/>
      <c r="Y19" s="62"/>
      <c r="Z19" s="62"/>
      <c r="AA19" s="62"/>
      <c r="AB19" s="63"/>
      <c r="AC19" s="62"/>
      <c r="AD19" s="62"/>
      <c r="AE19" s="62"/>
      <c r="AF19" s="64"/>
      <c r="AG19" s="65"/>
      <c r="AH19" s="59"/>
      <c r="AI19" s="59"/>
      <c r="AJ19" s="59"/>
      <c r="AK19" s="59"/>
      <c r="AL19" s="59"/>
      <c r="AM19" s="59"/>
      <c r="AN19" s="59"/>
      <c r="AO19" s="59"/>
      <c r="AP19" s="59"/>
    </row>
    <row r="20" spans="1:55" x14ac:dyDescent="0.2">
      <c r="A20" s="31">
        <v>1</v>
      </c>
      <c r="B20" s="32">
        <v>6</v>
      </c>
      <c r="C20" s="32">
        <v>8</v>
      </c>
      <c r="D20" s="32">
        <v>10</v>
      </c>
      <c r="E20" s="32">
        <v>128</v>
      </c>
      <c r="F20" s="32">
        <v>0</v>
      </c>
      <c r="G20" s="33">
        <v>152</v>
      </c>
      <c r="H20" s="32">
        <v>36</v>
      </c>
      <c r="I20" s="32">
        <v>45</v>
      </c>
      <c r="J20" s="32">
        <v>71</v>
      </c>
      <c r="K20" s="32">
        <v>0</v>
      </c>
      <c r="L20" s="33">
        <v>152</v>
      </c>
      <c r="M20" s="32">
        <v>35</v>
      </c>
      <c r="N20" s="32">
        <v>35</v>
      </c>
      <c r="O20" s="32">
        <v>100</v>
      </c>
      <c r="P20" s="19"/>
      <c r="Q20" s="12"/>
      <c r="T20" s="13"/>
      <c r="U20" s="56"/>
      <c r="V20" s="54"/>
      <c r="W20" s="54"/>
      <c r="X20" s="54"/>
      <c r="Y20" s="54"/>
      <c r="Z20" s="54"/>
      <c r="AA20" s="54"/>
      <c r="AB20" s="55"/>
      <c r="AC20" s="54"/>
      <c r="AD20" s="54"/>
      <c r="AE20" s="54"/>
      <c r="AF20" s="29"/>
      <c r="AG20" s="30"/>
      <c r="AH20" s="13"/>
      <c r="AI20" s="13"/>
      <c r="AJ20" s="13"/>
      <c r="AK20" s="13"/>
      <c r="AL20" s="13"/>
      <c r="AM20" s="13"/>
      <c r="AN20" s="13"/>
      <c r="AO20" s="13"/>
      <c r="AP20" s="13"/>
    </row>
    <row r="21" spans="1:55" x14ac:dyDescent="0.2">
      <c r="A21" s="34">
        <v>2</v>
      </c>
      <c r="B21" s="35">
        <v>3</v>
      </c>
      <c r="C21" s="35">
        <v>12</v>
      </c>
      <c r="D21" s="35">
        <v>8</v>
      </c>
      <c r="E21" s="35">
        <v>137</v>
      </c>
      <c r="F21" s="35">
        <v>0</v>
      </c>
      <c r="G21" s="36">
        <v>160</v>
      </c>
      <c r="H21" s="35">
        <v>48</v>
      </c>
      <c r="I21" s="35">
        <v>47</v>
      </c>
      <c r="J21" s="35">
        <v>65</v>
      </c>
      <c r="K21" s="35">
        <v>0</v>
      </c>
      <c r="L21" s="36">
        <v>160</v>
      </c>
      <c r="M21" s="35">
        <v>35</v>
      </c>
      <c r="N21" s="35">
        <v>35</v>
      </c>
      <c r="O21" s="35">
        <v>100</v>
      </c>
      <c r="P21" s="19"/>
      <c r="Q21" s="12"/>
      <c r="T21" s="13"/>
      <c r="U21" s="53"/>
      <c r="V21" s="54"/>
      <c r="W21" s="54"/>
      <c r="X21" s="54"/>
      <c r="Y21" s="54"/>
      <c r="Z21" s="54"/>
      <c r="AA21" s="54"/>
      <c r="AB21" s="55"/>
      <c r="AC21" s="54"/>
      <c r="AD21" s="54"/>
      <c r="AE21" s="54"/>
      <c r="AF21" s="29"/>
      <c r="AG21" s="30"/>
      <c r="AH21" s="13"/>
      <c r="AI21" s="13"/>
      <c r="AJ21" s="13"/>
      <c r="AK21" s="13"/>
      <c r="AL21" s="13"/>
      <c r="AM21" s="13"/>
      <c r="AN21" s="13"/>
      <c r="AO21" s="13"/>
      <c r="AP21" s="13"/>
    </row>
    <row r="22" spans="1:55" x14ac:dyDescent="0.2">
      <c r="A22" s="34">
        <v>3</v>
      </c>
      <c r="B22" s="35">
        <v>11</v>
      </c>
      <c r="C22" s="35">
        <v>11</v>
      </c>
      <c r="D22" s="35">
        <v>12</v>
      </c>
      <c r="E22" s="35">
        <v>195</v>
      </c>
      <c r="F22" s="35">
        <v>2</v>
      </c>
      <c r="G22" s="36">
        <v>231</v>
      </c>
      <c r="H22" s="35">
        <v>53</v>
      </c>
      <c r="I22" s="35">
        <v>57</v>
      </c>
      <c r="J22" s="35">
        <v>65</v>
      </c>
      <c r="K22" s="35">
        <v>56</v>
      </c>
      <c r="L22" s="36">
        <v>231</v>
      </c>
      <c r="M22" s="35">
        <v>35</v>
      </c>
      <c r="N22" s="35">
        <v>35</v>
      </c>
      <c r="O22" s="35">
        <v>100</v>
      </c>
      <c r="P22" s="19"/>
      <c r="Q22" s="12"/>
      <c r="T22" s="13"/>
      <c r="U22" s="53"/>
      <c r="V22" s="54"/>
      <c r="W22" s="54"/>
      <c r="X22" s="54"/>
      <c r="Y22" s="54"/>
      <c r="Z22" s="54"/>
      <c r="AA22" s="54"/>
      <c r="AB22" s="55"/>
      <c r="AC22" s="54"/>
      <c r="AD22" s="54"/>
      <c r="AE22" s="54"/>
      <c r="AF22" s="29"/>
      <c r="AG22" s="30"/>
      <c r="AH22" s="13"/>
      <c r="AI22" s="13"/>
      <c r="AJ22" s="13"/>
      <c r="AK22" s="13"/>
      <c r="AL22" s="13"/>
      <c r="AM22" s="13"/>
      <c r="AN22" s="13"/>
      <c r="AO22" s="13"/>
      <c r="AP22" s="13"/>
    </row>
    <row r="23" spans="1:55" x14ac:dyDescent="0.2">
      <c r="A23" s="34">
        <v>4</v>
      </c>
      <c r="B23" s="35">
        <v>4</v>
      </c>
      <c r="C23" s="35">
        <v>17</v>
      </c>
      <c r="D23" s="35">
        <v>9</v>
      </c>
      <c r="E23" s="35">
        <v>171</v>
      </c>
      <c r="F23" s="35">
        <v>1</v>
      </c>
      <c r="G23" s="36">
        <v>202</v>
      </c>
      <c r="H23" s="35">
        <v>63</v>
      </c>
      <c r="I23" s="35">
        <v>41</v>
      </c>
      <c r="J23" s="35">
        <v>98</v>
      </c>
      <c r="K23" s="35">
        <v>0</v>
      </c>
      <c r="L23" s="36">
        <v>202</v>
      </c>
      <c r="M23" s="35">
        <v>35</v>
      </c>
      <c r="N23" s="35">
        <v>35</v>
      </c>
      <c r="O23" s="35">
        <v>100</v>
      </c>
      <c r="P23" s="19"/>
      <c r="Q23" s="12"/>
      <c r="T23" s="13"/>
      <c r="U23" s="53"/>
      <c r="V23" s="54"/>
      <c r="W23" s="54"/>
      <c r="X23" s="54"/>
      <c r="Y23" s="54"/>
      <c r="Z23" s="54"/>
      <c r="AA23" s="54"/>
      <c r="AB23" s="55"/>
      <c r="AC23" s="54"/>
      <c r="AD23" s="54"/>
      <c r="AE23" s="54"/>
      <c r="AF23" s="29"/>
      <c r="AG23" s="30"/>
      <c r="AH23" s="13"/>
      <c r="AI23" s="13"/>
      <c r="AJ23" s="13"/>
      <c r="AK23" s="13"/>
      <c r="AL23" s="13"/>
      <c r="AM23" s="13"/>
      <c r="AN23" s="13"/>
      <c r="AO23" s="13"/>
      <c r="AP23" s="13"/>
    </row>
    <row r="24" spans="1:55" x14ac:dyDescent="0.2">
      <c r="A24" s="34">
        <v>5</v>
      </c>
      <c r="B24" s="35">
        <v>1</v>
      </c>
      <c r="C24" s="35">
        <v>5</v>
      </c>
      <c r="D24" s="35">
        <v>5</v>
      </c>
      <c r="E24" s="35">
        <v>131</v>
      </c>
      <c r="F24" s="35">
        <v>2</v>
      </c>
      <c r="G24" s="36">
        <v>144</v>
      </c>
      <c r="H24" s="35">
        <v>47</v>
      </c>
      <c r="I24" s="35">
        <v>38</v>
      </c>
      <c r="J24" s="35">
        <v>59</v>
      </c>
      <c r="K24" s="35">
        <v>0</v>
      </c>
      <c r="L24" s="36">
        <v>144</v>
      </c>
      <c r="M24" s="35">
        <v>35</v>
      </c>
      <c r="N24" s="35">
        <v>35</v>
      </c>
      <c r="O24" s="35">
        <v>100</v>
      </c>
      <c r="P24" s="19"/>
      <c r="Q24" s="12"/>
      <c r="T24" s="13"/>
      <c r="U24" s="53"/>
      <c r="V24" s="54"/>
      <c r="W24" s="54"/>
      <c r="X24" s="54"/>
      <c r="Y24" s="54"/>
      <c r="Z24" s="54"/>
      <c r="AA24" s="54"/>
      <c r="AB24" s="55"/>
      <c r="AC24" s="54"/>
      <c r="AD24" s="54"/>
      <c r="AE24" s="54"/>
      <c r="AF24" s="29"/>
      <c r="AG24" s="30"/>
      <c r="AH24" s="13"/>
      <c r="AI24" s="13"/>
      <c r="AJ24" s="13"/>
      <c r="AK24" s="13"/>
      <c r="AL24" s="13"/>
      <c r="AM24" s="13"/>
      <c r="AN24" s="13"/>
      <c r="AO24" s="13"/>
      <c r="AP24" s="13"/>
    </row>
    <row r="25" spans="1:55" x14ac:dyDescent="0.2">
      <c r="A25" s="34">
        <v>6</v>
      </c>
      <c r="B25" s="35">
        <v>7</v>
      </c>
      <c r="C25" s="35">
        <v>6</v>
      </c>
      <c r="D25" s="35">
        <v>10</v>
      </c>
      <c r="E25" s="35">
        <v>152</v>
      </c>
      <c r="F25" s="35">
        <v>0</v>
      </c>
      <c r="G25" s="36">
        <v>175</v>
      </c>
      <c r="H25" s="35">
        <v>42</v>
      </c>
      <c r="I25" s="35">
        <v>51</v>
      </c>
      <c r="J25" s="35">
        <v>82</v>
      </c>
      <c r="K25" s="35">
        <v>0</v>
      </c>
      <c r="L25" s="36">
        <v>175</v>
      </c>
      <c r="M25" s="35">
        <v>35</v>
      </c>
      <c r="N25" s="35">
        <v>35</v>
      </c>
      <c r="O25" s="35">
        <v>100</v>
      </c>
      <c r="P25" s="19"/>
      <c r="Q25" s="12"/>
      <c r="T25" s="13"/>
      <c r="U25" s="53"/>
      <c r="V25" s="54"/>
      <c r="W25" s="54"/>
      <c r="X25" s="54"/>
      <c r="Y25" s="54"/>
      <c r="Z25" s="54"/>
      <c r="AA25" s="54"/>
      <c r="AB25" s="55"/>
      <c r="AC25" s="54"/>
      <c r="AD25" s="54"/>
      <c r="AE25" s="54"/>
      <c r="AF25" s="29"/>
      <c r="AG25" s="30"/>
      <c r="AH25" s="13"/>
      <c r="AI25" s="13"/>
      <c r="AJ25" s="13"/>
      <c r="AK25" s="13"/>
      <c r="AL25" s="13"/>
      <c r="AM25" s="13"/>
      <c r="AN25" s="13"/>
      <c r="AO25" s="13"/>
      <c r="AP25" s="13"/>
    </row>
    <row r="26" spans="1:55" x14ac:dyDescent="0.2">
      <c r="A26" s="34">
        <v>7</v>
      </c>
      <c r="B26" s="35">
        <v>3</v>
      </c>
      <c r="C26" s="35">
        <v>17</v>
      </c>
      <c r="D26" s="35">
        <v>8</v>
      </c>
      <c r="E26" s="35">
        <v>125</v>
      </c>
      <c r="F26" s="35">
        <v>0</v>
      </c>
      <c r="G26" s="36">
        <v>153</v>
      </c>
      <c r="H26" s="35">
        <v>45</v>
      </c>
      <c r="I26" s="35">
        <v>45</v>
      </c>
      <c r="J26" s="35">
        <v>63</v>
      </c>
      <c r="K26" s="35">
        <v>0</v>
      </c>
      <c r="L26" s="36">
        <v>153</v>
      </c>
      <c r="M26" s="35">
        <v>35</v>
      </c>
      <c r="N26" s="35">
        <v>34</v>
      </c>
      <c r="O26" s="35">
        <v>97.14</v>
      </c>
      <c r="P26" s="19"/>
      <c r="Q26" s="12"/>
      <c r="T26" s="13"/>
      <c r="U26" s="53"/>
      <c r="V26" s="54"/>
      <c r="W26" s="54"/>
      <c r="X26" s="54"/>
      <c r="Y26" s="54"/>
      <c r="Z26" s="54"/>
      <c r="AA26" s="54"/>
      <c r="AB26" s="55"/>
      <c r="AC26" s="54"/>
      <c r="AD26" s="54"/>
      <c r="AE26" s="54"/>
      <c r="AF26" s="29"/>
      <c r="AG26" s="30"/>
      <c r="AH26" s="13"/>
      <c r="AI26" s="13"/>
      <c r="AJ26" s="13"/>
      <c r="AK26" s="13"/>
      <c r="AL26" s="13"/>
      <c r="AM26" s="13"/>
      <c r="AN26" s="13"/>
      <c r="AO26" s="13"/>
      <c r="AP26" s="13"/>
    </row>
    <row r="27" spans="1:55" x14ac:dyDescent="0.2">
      <c r="A27" s="34">
        <v>8</v>
      </c>
      <c r="B27" s="35">
        <v>8</v>
      </c>
      <c r="C27" s="35">
        <v>20</v>
      </c>
      <c r="D27" s="35">
        <v>18</v>
      </c>
      <c r="E27" s="35">
        <v>153</v>
      </c>
      <c r="F27" s="35">
        <v>0</v>
      </c>
      <c r="G27" s="36">
        <v>199</v>
      </c>
      <c r="H27" s="35">
        <v>58</v>
      </c>
      <c r="I27" s="35">
        <v>55</v>
      </c>
      <c r="J27" s="35">
        <v>86</v>
      </c>
      <c r="K27" s="35">
        <v>0</v>
      </c>
      <c r="L27" s="36">
        <v>199</v>
      </c>
      <c r="M27" s="35">
        <v>35</v>
      </c>
      <c r="N27" s="35">
        <v>35</v>
      </c>
      <c r="O27" s="35">
        <v>100</v>
      </c>
      <c r="P27" s="19"/>
      <c r="Q27" s="12"/>
      <c r="T27" s="13"/>
      <c r="U27" s="53"/>
      <c r="V27" s="54"/>
      <c r="W27" s="54"/>
      <c r="X27" s="54"/>
      <c r="Y27" s="54"/>
      <c r="Z27" s="54"/>
      <c r="AA27" s="54"/>
      <c r="AB27" s="55"/>
      <c r="AC27" s="54"/>
      <c r="AD27" s="54"/>
      <c r="AE27" s="54"/>
      <c r="AF27" s="29"/>
      <c r="AG27" s="30"/>
      <c r="AH27" s="13"/>
      <c r="AI27" s="13"/>
      <c r="AJ27" s="13"/>
      <c r="AK27" s="13"/>
      <c r="AL27" s="13"/>
      <c r="AM27" s="13"/>
      <c r="AN27" s="13"/>
      <c r="AO27" s="13"/>
      <c r="AP27" s="13"/>
    </row>
    <row r="28" spans="1:55" x14ac:dyDescent="0.2">
      <c r="A28" s="34">
        <v>9</v>
      </c>
      <c r="B28" s="35">
        <v>11</v>
      </c>
      <c r="C28" s="35">
        <v>22</v>
      </c>
      <c r="D28" s="35">
        <v>11</v>
      </c>
      <c r="E28" s="35">
        <v>146</v>
      </c>
      <c r="F28" s="35">
        <v>1</v>
      </c>
      <c r="G28" s="36">
        <v>191</v>
      </c>
      <c r="H28" s="35">
        <v>81</v>
      </c>
      <c r="I28" s="35">
        <v>47</v>
      </c>
      <c r="J28" s="35">
        <v>63</v>
      </c>
      <c r="K28" s="35">
        <v>0</v>
      </c>
      <c r="L28" s="36">
        <v>191</v>
      </c>
      <c r="M28" s="35">
        <v>35</v>
      </c>
      <c r="N28" s="35">
        <v>35</v>
      </c>
      <c r="O28" s="35">
        <v>100</v>
      </c>
      <c r="P28" s="19"/>
      <c r="Q28" s="12"/>
      <c r="T28" s="13"/>
      <c r="U28" s="53"/>
      <c r="V28" s="54"/>
      <c r="W28" s="54"/>
      <c r="X28" s="54"/>
      <c r="Y28" s="54"/>
      <c r="Z28" s="54"/>
      <c r="AA28" s="54"/>
      <c r="AB28" s="55"/>
      <c r="AC28" s="54"/>
      <c r="AD28" s="54"/>
      <c r="AE28" s="54"/>
      <c r="AF28" s="29"/>
      <c r="AG28" s="30"/>
      <c r="AH28" s="13"/>
      <c r="AI28" s="13"/>
      <c r="AJ28" s="13"/>
      <c r="AK28" s="13"/>
      <c r="AL28" s="13"/>
      <c r="AM28" s="13"/>
      <c r="AN28" s="13"/>
      <c r="AO28" s="13"/>
      <c r="AP28" s="13"/>
    </row>
    <row r="29" spans="1:55" x14ac:dyDescent="0.2">
      <c r="A29" s="34">
        <v>10</v>
      </c>
      <c r="B29" s="35">
        <v>3</v>
      </c>
      <c r="C29" s="35">
        <v>23</v>
      </c>
      <c r="D29" s="35">
        <v>15</v>
      </c>
      <c r="E29" s="35">
        <v>175</v>
      </c>
      <c r="F29" s="35">
        <v>0</v>
      </c>
      <c r="G29" s="36">
        <v>216</v>
      </c>
      <c r="H29" s="35">
        <v>57</v>
      </c>
      <c r="I29" s="35">
        <v>29</v>
      </c>
      <c r="J29" s="35">
        <v>130</v>
      </c>
      <c r="K29" s="35">
        <v>0</v>
      </c>
      <c r="L29" s="36">
        <v>216</v>
      </c>
      <c r="M29" s="35">
        <v>35</v>
      </c>
      <c r="N29" s="35">
        <v>35</v>
      </c>
      <c r="O29" s="35">
        <v>100</v>
      </c>
      <c r="P29" s="19"/>
      <c r="Q29" s="12"/>
      <c r="T29" s="13"/>
      <c r="U29" s="53"/>
      <c r="V29" s="54"/>
      <c r="W29" s="54"/>
      <c r="X29" s="54"/>
      <c r="Y29" s="54"/>
      <c r="Z29" s="54"/>
      <c r="AA29" s="54"/>
      <c r="AB29" s="55"/>
      <c r="AC29" s="54"/>
      <c r="AD29" s="54"/>
      <c r="AE29" s="54"/>
      <c r="AF29" s="29"/>
      <c r="AG29" s="30"/>
      <c r="AH29" s="13"/>
      <c r="AI29" s="13"/>
      <c r="AJ29" s="13"/>
      <c r="AK29" s="13"/>
      <c r="AL29" s="13"/>
      <c r="AM29" s="13"/>
      <c r="AN29" s="13"/>
      <c r="AO29" s="13"/>
      <c r="AP29" s="13"/>
    </row>
    <row r="30" spans="1:55" x14ac:dyDescent="0.2">
      <c r="A30" s="34">
        <v>11</v>
      </c>
      <c r="B30" s="35">
        <v>8</v>
      </c>
      <c r="C30" s="35">
        <v>22</v>
      </c>
      <c r="D30" s="35">
        <v>13</v>
      </c>
      <c r="E30" s="35">
        <v>194</v>
      </c>
      <c r="F30" s="35">
        <v>0</v>
      </c>
      <c r="G30" s="36">
        <v>237</v>
      </c>
      <c r="H30" s="35">
        <v>70</v>
      </c>
      <c r="I30" s="35">
        <v>75</v>
      </c>
      <c r="J30" s="35">
        <v>92</v>
      </c>
      <c r="K30" s="35">
        <v>0</v>
      </c>
      <c r="L30" s="36">
        <v>237</v>
      </c>
      <c r="M30" s="35">
        <v>35</v>
      </c>
      <c r="N30" s="35">
        <v>35</v>
      </c>
      <c r="O30" s="35">
        <v>100</v>
      </c>
      <c r="P30" s="19"/>
      <c r="Q30" s="12"/>
      <c r="T30" s="13"/>
      <c r="U30" s="53"/>
      <c r="V30" s="54"/>
      <c r="W30" s="54"/>
      <c r="X30" s="54"/>
      <c r="Y30" s="54"/>
      <c r="Z30" s="54"/>
      <c r="AA30" s="54"/>
      <c r="AB30" s="55"/>
      <c r="AC30" s="54"/>
      <c r="AD30" s="54"/>
      <c r="AE30" s="54"/>
      <c r="AF30" s="29"/>
      <c r="AG30" s="30"/>
      <c r="AH30" s="13"/>
      <c r="AI30" s="13"/>
      <c r="AJ30" s="13"/>
      <c r="AK30" s="13"/>
      <c r="AL30" s="13"/>
      <c r="AM30" s="13"/>
      <c r="AN30" s="13"/>
      <c r="AO30" s="13"/>
      <c r="AP30" s="13"/>
    </row>
    <row r="31" spans="1:55" x14ac:dyDescent="0.2">
      <c r="A31" s="34">
        <v>12</v>
      </c>
      <c r="B31" s="35">
        <v>1</v>
      </c>
      <c r="C31" s="35">
        <v>19</v>
      </c>
      <c r="D31" s="35">
        <v>16</v>
      </c>
      <c r="E31" s="35">
        <v>183</v>
      </c>
      <c r="F31" s="35">
        <v>2</v>
      </c>
      <c r="G31" s="36">
        <v>221</v>
      </c>
      <c r="H31" s="35">
        <v>73</v>
      </c>
      <c r="I31" s="35">
        <v>57</v>
      </c>
      <c r="J31" s="35">
        <v>91</v>
      </c>
      <c r="K31" s="35">
        <v>0</v>
      </c>
      <c r="L31" s="36">
        <v>221</v>
      </c>
      <c r="M31" s="35">
        <v>35</v>
      </c>
      <c r="N31" s="35">
        <v>35</v>
      </c>
      <c r="O31" s="35">
        <v>100</v>
      </c>
      <c r="P31" s="19"/>
      <c r="Q31" s="12"/>
      <c r="T31" s="13"/>
      <c r="U31" s="53"/>
      <c r="V31" s="54"/>
      <c r="W31" s="54"/>
      <c r="X31" s="54"/>
      <c r="Y31" s="54"/>
      <c r="Z31" s="54"/>
      <c r="AA31" s="54"/>
      <c r="AB31" s="55"/>
      <c r="AC31" s="54"/>
      <c r="AD31" s="54"/>
      <c r="AE31" s="54"/>
      <c r="AF31" s="29"/>
      <c r="AG31" s="30"/>
      <c r="AH31" s="13"/>
      <c r="AI31" s="13"/>
      <c r="AJ31" s="13"/>
      <c r="AK31" s="13"/>
      <c r="AL31" s="13"/>
      <c r="AM31" s="13"/>
      <c r="AN31" s="13"/>
      <c r="AO31" s="13"/>
      <c r="AP31" s="13"/>
    </row>
    <row r="32" spans="1:55" x14ac:dyDescent="0.2">
      <c r="A32" s="34">
        <v>13</v>
      </c>
      <c r="B32" s="35">
        <v>9</v>
      </c>
      <c r="C32" s="35">
        <v>23</v>
      </c>
      <c r="D32" s="35">
        <v>14</v>
      </c>
      <c r="E32" s="35">
        <v>166</v>
      </c>
      <c r="F32" s="35">
        <v>2</v>
      </c>
      <c r="G32" s="36">
        <v>214</v>
      </c>
      <c r="H32" s="35">
        <v>62</v>
      </c>
      <c r="I32" s="35">
        <v>67</v>
      </c>
      <c r="J32" s="35">
        <v>85</v>
      </c>
      <c r="K32" s="35">
        <v>0</v>
      </c>
      <c r="L32" s="36">
        <v>214</v>
      </c>
      <c r="M32" s="35">
        <v>35</v>
      </c>
      <c r="N32" s="35">
        <v>35</v>
      </c>
      <c r="O32" s="35">
        <v>100</v>
      </c>
      <c r="P32" s="19"/>
      <c r="Q32" s="12"/>
      <c r="T32" s="1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</row>
    <row r="33" spans="1:42" x14ac:dyDescent="0.2">
      <c r="A33" s="34">
        <v>14</v>
      </c>
      <c r="B33" s="35">
        <v>4</v>
      </c>
      <c r="C33" s="35">
        <v>12</v>
      </c>
      <c r="D33" s="35">
        <v>20</v>
      </c>
      <c r="E33" s="35">
        <v>151</v>
      </c>
      <c r="F33" s="35">
        <v>1</v>
      </c>
      <c r="G33" s="36">
        <v>188</v>
      </c>
      <c r="H33" s="35">
        <v>50</v>
      </c>
      <c r="I33" s="35">
        <v>59</v>
      </c>
      <c r="J33" s="35">
        <v>79</v>
      </c>
      <c r="K33" s="35">
        <v>0</v>
      </c>
      <c r="L33" s="36">
        <v>188</v>
      </c>
      <c r="M33" s="35">
        <v>35</v>
      </c>
      <c r="N33" s="35">
        <v>35</v>
      </c>
      <c r="O33" s="35">
        <v>100</v>
      </c>
      <c r="P33" s="19"/>
      <c r="Q33" s="12"/>
      <c r="T33" s="13"/>
      <c r="U33" s="53"/>
      <c r="V33" s="53"/>
      <c r="W33" s="53"/>
      <c r="X33" s="53"/>
      <c r="Y33" s="53"/>
      <c r="Z33" s="53"/>
      <c r="AA33" s="53"/>
      <c r="AB33" s="53"/>
      <c r="AC33" s="53"/>
      <c r="AD33" s="53"/>
      <c r="AE33" s="5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</row>
    <row r="34" spans="1:42" x14ac:dyDescent="0.2">
      <c r="A34" s="34">
        <v>15</v>
      </c>
      <c r="B34" s="35">
        <v>4</v>
      </c>
      <c r="C34" s="35">
        <v>20</v>
      </c>
      <c r="D34" s="35">
        <v>20</v>
      </c>
      <c r="E34" s="35">
        <v>167</v>
      </c>
      <c r="F34" s="35">
        <v>0</v>
      </c>
      <c r="G34" s="36">
        <v>211</v>
      </c>
      <c r="H34" s="35">
        <v>48</v>
      </c>
      <c r="I34" s="35">
        <v>64</v>
      </c>
      <c r="J34" s="35">
        <v>99</v>
      </c>
      <c r="K34" s="35">
        <v>0</v>
      </c>
      <c r="L34" s="36">
        <v>211</v>
      </c>
      <c r="M34" s="35">
        <v>35</v>
      </c>
      <c r="N34" s="35">
        <v>35</v>
      </c>
      <c r="O34" s="35">
        <v>100</v>
      </c>
      <c r="P34" s="19"/>
      <c r="Q34" s="12"/>
      <c r="T34" s="13"/>
      <c r="U34" s="53"/>
      <c r="V34" s="54"/>
      <c r="W34" s="54"/>
      <c r="X34" s="54"/>
      <c r="Y34" s="54"/>
      <c r="Z34" s="54"/>
      <c r="AA34" s="54"/>
      <c r="AB34" s="55"/>
      <c r="AC34" s="53"/>
      <c r="AD34" s="53"/>
      <c r="AE34" s="5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</row>
    <row r="35" spans="1:42" x14ac:dyDescent="0.2">
      <c r="A35" s="34">
        <v>16</v>
      </c>
      <c r="B35" s="35">
        <v>4</v>
      </c>
      <c r="C35" s="35">
        <v>22</v>
      </c>
      <c r="D35" s="35">
        <v>13</v>
      </c>
      <c r="E35" s="35">
        <v>146</v>
      </c>
      <c r="F35" s="35">
        <v>1</v>
      </c>
      <c r="G35" s="36">
        <v>186</v>
      </c>
      <c r="H35" s="35">
        <v>44</v>
      </c>
      <c r="I35" s="35">
        <v>51</v>
      </c>
      <c r="J35" s="35">
        <v>91</v>
      </c>
      <c r="K35" s="35">
        <v>0</v>
      </c>
      <c r="L35" s="36">
        <v>186</v>
      </c>
      <c r="M35" s="35">
        <v>35</v>
      </c>
      <c r="N35" s="35">
        <v>35</v>
      </c>
      <c r="O35" s="35">
        <v>100</v>
      </c>
      <c r="P35" s="19"/>
      <c r="Q35" s="12"/>
      <c r="T35" s="13"/>
      <c r="U35" s="53"/>
      <c r="V35" s="54"/>
      <c r="W35" s="54"/>
      <c r="X35" s="54"/>
      <c r="Y35" s="54"/>
      <c r="Z35" s="54"/>
      <c r="AA35" s="54"/>
      <c r="AB35" s="55"/>
      <c r="AC35" s="53"/>
      <c r="AD35" s="53"/>
      <c r="AE35" s="5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</row>
    <row r="36" spans="1:42" x14ac:dyDescent="0.2">
      <c r="A36" s="34">
        <v>17</v>
      </c>
      <c r="B36" s="35">
        <v>4</v>
      </c>
      <c r="C36" s="35">
        <v>23</v>
      </c>
      <c r="D36" s="35">
        <v>22</v>
      </c>
      <c r="E36" s="35">
        <v>135</v>
      </c>
      <c r="F36" s="35">
        <v>0</v>
      </c>
      <c r="G36" s="36">
        <v>184</v>
      </c>
      <c r="H36" s="35">
        <v>43</v>
      </c>
      <c r="I36" s="35">
        <v>59</v>
      </c>
      <c r="J36" s="35">
        <v>82</v>
      </c>
      <c r="K36" s="35">
        <v>0</v>
      </c>
      <c r="L36" s="36">
        <v>184</v>
      </c>
      <c r="M36" s="35">
        <v>35</v>
      </c>
      <c r="N36" s="35">
        <v>35</v>
      </c>
      <c r="O36" s="35">
        <v>100</v>
      </c>
      <c r="P36" s="19"/>
      <c r="Q36" s="12"/>
      <c r="T36" s="13"/>
      <c r="U36" s="53"/>
      <c r="V36" s="54"/>
      <c r="W36" s="54"/>
      <c r="X36" s="54"/>
      <c r="Y36" s="54"/>
      <c r="Z36" s="54"/>
      <c r="AA36" s="54"/>
      <c r="AB36" s="55"/>
      <c r="AC36" s="53"/>
      <c r="AD36" s="53"/>
      <c r="AE36" s="5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</row>
    <row r="37" spans="1:42" x14ac:dyDescent="0.2">
      <c r="A37" s="34">
        <v>18</v>
      </c>
      <c r="B37" s="35">
        <v>6</v>
      </c>
      <c r="C37" s="35">
        <v>9</v>
      </c>
      <c r="D37" s="35">
        <v>13</v>
      </c>
      <c r="E37" s="35">
        <v>147</v>
      </c>
      <c r="F37" s="35">
        <v>0</v>
      </c>
      <c r="G37" s="36">
        <v>175</v>
      </c>
      <c r="H37" s="35">
        <v>52</v>
      </c>
      <c r="I37" s="35">
        <v>23</v>
      </c>
      <c r="J37" s="35">
        <v>100</v>
      </c>
      <c r="K37" s="35">
        <v>0</v>
      </c>
      <c r="L37" s="36">
        <v>175</v>
      </c>
      <c r="M37" s="35">
        <v>35</v>
      </c>
      <c r="N37" s="35">
        <v>35</v>
      </c>
      <c r="O37" s="35">
        <v>100</v>
      </c>
      <c r="P37" s="19"/>
      <c r="Q37" s="12"/>
      <c r="T37" s="13"/>
      <c r="U37" s="53"/>
      <c r="V37" s="54"/>
      <c r="W37" s="54"/>
      <c r="X37" s="54"/>
      <c r="Y37" s="54"/>
      <c r="Z37" s="54"/>
      <c r="AA37" s="54"/>
      <c r="AB37" s="55"/>
      <c r="AC37" s="53"/>
      <c r="AD37" s="53"/>
      <c r="AE37" s="5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</row>
    <row r="38" spans="1:42" x14ac:dyDescent="0.2">
      <c r="A38" s="34">
        <v>19</v>
      </c>
      <c r="B38" s="35">
        <v>3</v>
      </c>
      <c r="C38" s="35">
        <v>14</v>
      </c>
      <c r="D38" s="35">
        <v>8</v>
      </c>
      <c r="E38" s="35">
        <v>136</v>
      </c>
      <c r="F38" s="35">
        <v>2</v>
      </c>
      <c r="G38" s="36">
        <v>163</v>
      </c>
      <c r="H38" s="35">
        <v>49</v>
      </c>
      <c r="I38" s="35">
        <v>34</v>
      </c>
      <c r="J38" s="35">
        <v>80</v>
      </c>
      <c r="K38" s="35">
        <v>0</v>
      </c>
      <c r="L38" s="36">
        <v>163</v>
      </c>
      <c r="M38" s="35">
        <v>35</v>
      </c>
      <c r="N38" s="35">
        <v>35</v>
      </c>
      <c r="O38" s="35">
        <v>100</v>
      </c>
      <c r="P38" s="19"/>
      <c r="Q38" s="12"/>
      <c r="T38" s="13"/>
      <c r="U38" s="53"/>
      <c r="V38" s="54"/>
      <c r="W38" s="54"/>
      <c r="X38" s="54"/>
      <c r="Y38" s="54"/>
      <c r="Z38" s="54"/>
      <c r="AA38" s="54"/>
      <c r="AB38" s="55"/>
      <c r="AC38" s="53"/>
      <c r="AD38" s="53"/>
      <c r="AE38" s="5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</row>
    <row r="39" spans="1:42" x14ac:dyDescent="0.2">
      <c r="A39" s="34">
        <v>20</v>
      </c>
      <c r="B39" s="35">
        <v>6</v>
      </c>
      <c r="C39" s="35">
        <v>18</v>
      </c>
      <c r="D39" s="35">
        <v>15</v>
      </c>
      <c r="E39" s="35">
        <v>164</v>
      </c>
      <c r="F39" s="35">
        <v>1</v>
      </c>
      <c r="G39" s="36">
        <v>204</v>
      </c>
      <c r="H39" s="35">
        <v>63</v>
      </c>
      <c r="I39" s="35">
        <v>48</v>
      </c>
      <c r="J39" s="35">
        <v>93</v>
      </c>
      <c r="K39" s="35">
        <v>0</v>
      </c>
      <c r="L39" s="36">
        <v>204</v>
      </c>
      <c r="M39" s="35">
        <v>35</v>
      </c>
      <c r="N39" s="35">
        <v>35</v>
      </c>
      <c r="O39" s="35">
        <v>100</v>
      </c>
      <c r="P39" s="19"/>
      <c r="Q39" s="12"/>
      <c r="T39" s="13"/>
      <c r="U39" s="53"/>
      <c r="V39" s="54"/>
      <c r="W39" s="54"/>
      <c r="X39" s="54"/>
      <c r="Y39" s="54"/>
      <c r="Z39" s="54"/>
      <c r="AA39" s="54"/>
      <c r="AB39" s="55"/>
      <c r="AC39" s="53"/>
      <c r="AD39" s="53"/>
      <c r="AE39" s="5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</row>
    <row r="40" spans="1:42" x14ac:dyDescent="0.2">
      <c r="A40" s="34">
        <v>21</v>
      </c>
      <c r="B40" s="35">
        <v>2</v>
      </c>
      <c r="C40" s="35">
        <v>11</v>
      </c>
      <c r="D40" s="35">
        <v>7</v>
      </c>
      <c r="E40" s="35">
        <v>111</v>
      </c>
      <c r="F40" s="35">
        <v>0</v>
      </c>
      <c r="G40" s="36">
        <v>131</v>
      </c>
      <c r="H40" s="35">
        <v>38</v>
      </c>
      <c r="I40" s="35">
        <v>30</v>
      </c>
      <c r="J40" s="35">
        <v>63</v>
      </c>
      <c r="K40" s="35">
        <v>0</v>
      </c>
      <c r="L40" s="36">
        <v>131</v>
      </c>
      <c r="M40" s="35">
        <v>35</v>
      </c>
      <c r="N40" s="35">
        <v>35</v>
      </c>
      <c r="O40" s="35">
        <v>100</v>
      </c>
      <c r="P40" s="19"/>
      <c r="Q40" s="12"/>
      <c r="T40" s="13"/>
      <c r="U40" s="53"/>
      <c r="V40" s="54"/>
      <c r="W40" s="54"/>
      <c r="X40" s="54"/>
      <c r="Y40" s="54"/>
      <c r="Z40" s="54"/>
      <c r="AA40" s="54"/>
      <c r="AB40" s="55"/>
      <c r="AC40" s="53"/>
      <c r="AD40" s="53"/>
      <c r="AE40" s="5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</row>
    <row r="41" spans="1:42" x14ac:dyDescent="0.2">
      <c r="A41" s="34">
        <v>22</v>
      </c>
      <c r="B41" s="35">
        <v>3</v>
      </c>
      <c r="C41" s="35">
        <v>10</v>
      </c>
      <c r="D41" s="35">
        <v>12</v>
      </c>
      <c r="E41" s="35">
        <v>104</v>
      </c>
      <c r="F41" s="35">
        <v>0</v>
      </c>
      <c r="G41" s="36">
        <v>129</v>
      </c>
      <c r="H41" s="35">
        <v>39</v>
      </c>
      <c r="I41" s="35">
        <v>34</v>
      </c>
      <c r="J41" s="35">
        <v>56</v>
      </c>
      <c r="K41" s="35">
        <v>0</v>
      </c>
      <c r="L41" s="36">
        <v>129</v>
      </c>
      <c r="M41" s="35">
        <v>35</v>
      </c>
      <c r="N41" s="35">
        <v>35</v>
      </c>
      <c r="O41" s="35">
        <v>100</v>
      </c>
      <c r="P41" s="19"/>
      <c r="Q41" s="12"/>
      <c r="T41" s="13"/>
      <c r="U41" s="53"/>
      <c r="V41" s="54"/>
      <c r="W41" s="54"/>
      <c r="X41" s="54"/>
      <c r="Y41" s="54"/>
      <c r="Z41" s="54"/>
      <c r="AA41" s="54"/>
      <c r="AB41" s="55"/>
      <c r="AC41" s="53"/>
      <c r="AD41" s="53"/>
      <c r="AE41" s="5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</row>
    <row r="42" spans="1:42" x14ac:dyDescent="0.2">
      <c r="A42" s="34">
        <v>23</v>
      </c>
      <c r="B42" s="35">
        <v>8</v>
      </c>
      <c r="C42" s="35">
        <v>15</v>
      </c>
      <c r="D42" s="35">
        <v>15</v>
      </c>
      <c r="E42" s="35">
        <v>117</v>
      </c>
      <c r="F42" s="35">
        <v>2</v>
      </c>
      <c r="G42" s="36">
        <v>157</v>
      </c>
      <c r="H42" s="35">
        <v>60</v>
      </c>
      <c r="I42" s="35">
        <v>43</v>
      </c>
      <c r="J42" s="35">
        <v>54</v>
      </c>
      <c r="K42" s="35">
        <v>0</v>
      </c>
      <c r="L42" s="36">
        <v>157</v>
      </c>
      <c r="M42" s="35">
        <v>35</v>
      </c>
      <c r="N42" s="35">
        <v>35</v>
      </c>
      <c r="O42" s="35">
        <v>100</v>
      </c>
      <c r="P42" s="19"/>
      <c r="Q42" s="12"/>
      <c r="T42" s="13"/>
      <c r="U42" s="53"/>
      <c r="V42" s="54"/>
      <c r="W42" s="54"/>
      <c r="X42" s="54"/>
      <c r="Y42" s="54"/>
      <c r="Z42" s="54"/>
      <c r="AA42" s="54"/>
      <c r="AB42" s="55"/>
      <c r="AC42" s="53"/>
      <c r="AD42" s="53"/>
      <c r="AE42" s="5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</row>
    <row r="43" spans="1:42" x14ac:dyDescent="0.2">
      <c r="A43" s="34">
        <v>24</v>
      </c>
      <c r="B43" s="35">
        <v>3</v>
      </c>
      <c r="C43" s="35">
        <v>13</v>
      </c>
      <c r="D43" s="35">
        <v>8</v>
      </c>
      <c r="E43" s="35">
        <v>109</v>
      </c>
      <c r="F43" s="35">
        <v>0</v>
      </c>
      <c r="G43" s="36">
        <v>133</v>
      </c>
      <c r="H43" s="35">
        <v>43</v>
      </c>
      <c r="I43" s="35">
        <v>36</v>
      </c>
      <c r="J43" s="35">
        <v>53</v>
      </c>
      <c r="K43" s="35">
        <v>1</v>
      </c>
      <c r="L43" s="36">
        <v>133</v>
      </c>
      <c r="M43" s="35">
        <v>35</v>
      </c>
      <c r="N43" s="35">
        <v>35</v>
      </c>
      <c r="O43" s="35">
        <v>100</v>
      </c>
      <c r="P43" s="19"/>
      <c r="Q43" s="12"/>
      <c r="T43" s="13"/>
      <c r="U43" s="53"/>
      <c r="V43" s="54"/>
      <c r="W43" s="54"/>
      <c r="X43" s="54"/>
      <c r="Y43" s="54"/>
      <c r="Z43" s="54"/>
      <c r="AA43" s="54"/>
      <c r="AB43" s="55"/>
      <c r="AC43" s="53"/>
      <c r="AD43" s="53"/>
      <c r="AE43" s="5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</row>
    <row r="44" spans="1:42" x14ac:dyDescent="0.2">
      <c r="A44" s="34">
        <v>25</v>
      </c>
      <c r="B44" s="35">
        <v>5</v>
      </c>
      <c r="C44" s="35">
        <v>18</v>
      </c>
      <c r="D44" s="35">
        <v>10</v>
      </c>
      <c r="E44" s="35">
        <v>108</v>
      </c>
      <c r="F44" s="35">
        <v>0</v>
      </c>
      <c r="G44" s="36">
        <v>141</v>
      </c>
      <c r="H44" s="35">
        <v>48</v>
      </c>
      <c r="I44" s="35">
        <v>25</v>
      </c>
      <c r="J44" s="35">
        <v>68</v>
      </c>
      <c r="K44" s="35">
        <v>0</v>
      </c>
      <c r="L44" s="36">
        <v>141</v>
      </c>
      <c r="M44" s="35">
        <v>35</v>
      </c>
      <c r="N44" s="35">
        <v>35</v>
      </c>
      <c r="O44" s="35">
        <v>100</v>
      </c>
      <c r="P44" s="19"/>
      <c r="Q44" s="12"/>
      <c r="T44" s="13"/>
      <c r="U44" s="53"/>
      <c r="V44" s="54"/>
      <c r="W44" s="54"/>
      <c r="X44" s="54"/>
      <c r="Y44" s="54"/>
      <c r="Z44" s="54"/>
      <c r="AA44" s="54"/>
      <c r="AB44" s="55"/>
      <c r="AC44" s="53"/>
      <c r="AD44" s="53"/>
      <c r="AE44" s="5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</row>
    <row r="45" spans="1:42" x14ac:dyDescent="0.2">
      <c r="A45" s="34">
        <v>26</v>
      </c>
      <c r="B45" s="35">
        <v>5</v>
      </c>
      <c r="C45" s="35">
        <v>17</v>
      </c>
      <c r="D45" s="35">
        <v>6</v>
      </c>
      <c r="E45" s="35">
        <v>137</v>
      </c>
      <c r="F45" s="35">
        <v>1</v>
      </c>
      <c r="G45" s="36">
        <v>166</v>
      </c>
      <c r="H45" s="35">
        <v>61</v>
      </c>
      <c r="I45" s="35">
        <v>40</v>
      </c>
      <c r="J45" s="35">
        <v>65</v>
      </c>
      <c r="K45" s="35">
        <v>0</v>
      </c>
      <c r="L45" s="36">
        <v>166</v>
      </c>
      <c r="M45" s="35">
        <v>35</v>
      </c>
      <c r="N45" s="35">
        <v>35</v>
      </c>
      <c r="O45" s="35">
        <v>100</v>
      </c>
      <c r="P45" s="19"/>
      <c r="Q45" s="12"/>
      <c r="T45" s="13"/>
      <c r="U45" s="53"/>
      <c r="V45" s="54"/>
      <c r="W45" s="54"/>
      <c r="X45" s="54"/>
      <c r="Y45" s="54"/>
      <c r="Z45" s="54"/>
      <c r="AA45" s="54"/>
      <c r="AB45" s="55"/>
      <c r="AC45" s="53"/>
      <c r="AD45" s="53"/>
      <c r="AE45" s="5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</row>
    <row r="46" spans="1:42" x14ac:dyDescent="0.2">
      <c r="A46" s="34">
        <v>27</v>
      </c>
      <c r="B46" s="35">
        <v>1</v>
      </c>
      <c r="C46" s="35">
        <v>13</v>
      </c>
      <c r="D46" s="35">
        <v>6</v>
      </c>
      <c r="E46" s="35">
        <v>111</v>
      </c>
      <c r="F46" s="35">
        <v>3</v>
      </c>
      <c r="G46" s="36">
        <v>134</v>
      </c>
      <c r="H46" s="35">
        <v>28</v>
      </c>
      <c r="I46" s="35">
        <v>40</v>
      </c>
      <c r="J46" s="35">
        <v>66</v>
      </c>
      <c r="K46" s="35">
        <v>0</v>
      </c>
      <c r="L46" s="36">
        <v>134</v>
      </c>
      <c r="M46" s="35">
        <v>35</v>
      </c>
      <c r="N46" s="35">
        <v>35</v>
      </c>
      <c r="O46" s="35">
        <v>100</v>
      </c>
      <c r="P46" s="19"/>
      <c r="Q46" s="12"/>
      <c r="T46" s="13"/>
      <c r="U46" s="53"/>
      <c r="V46" s="54"/>
      <c r="W46" s="54"/>
      <c r="X46" s="54"/>
      <c r="Y46" s="54"/>
      <c r="Z46" s="54"/>
      <c r="AA46" s="54"/>
      <c r="AB46" s="55"/>
      <c r="AC46" s="53"/>
      <c r="AD46" s="53"/>
      <c r="AE46" s="5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</row>
    <row r="47" spans="1:42" x14ac:dyDescent="0.2">
      <c r="A47" s="34">
        <v>28</v>
      </c>
      <c r="B47" s="35">
        <v>2</v>
      </c>
      <c r="C47" s="35">
        <v>6</v>
      </c>
      <c r="D47" s="35">
        <v>8</v>
      </c>
      <c r="E47" s="35">
        <v>116</v>
      </c>
      <c r="F47" s="35">
        <v>1</v>
      </c>
      <c r="G47" s="36">
        <v>133</v>
      </c>
      <c r="H47" s="35">
        <v>31</v>
      </c>
      <c r="I47" s="35">
        <v>36</v>
      </c>
      <c r="J47" s="35">
        <v>66</v>
      </c>
      <c r="K47" s="35">
        <v>0</v>
      </c>
      <c r="L47" s="36">
        <v>133</v>
      </c>
      <c r="M47" s="35">
        <v>35</v>
      </c>
      <c r="N47" s="35">
        <v>35</v>
      </c>
      <c r="O47" s="35">
        <v>100</v>
      </c>
      <c r="P47" s="19"/>
      <c r="Q47" s="12"/>
      <c r="T47" s="13"/>
      <c r="U47" s="53"/>
      <c r="V47" s="53"/>
      <c r="W47" s="53"/>
      <c r="X47" s="53"/>
      <c r="Y47" s="53"/>
      <c r="Z47" s="53"/>
      <c r="AA47" s="53"/>
      <c r="AB47" s="53"/>
      <c r="AC47" s="53"/>
      <c r="AD47" s="53"/>
      <c r="AE47" s="5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</row>
    <row r="48" spans="1:42" x14ac:dyDescent="0.2">
      <c r="A48" s="34">
        <v>29</v>
      </c>
      <c r="B48" s="35">
        <v>6</v>
      </c>
      <c r="C48" s="35">
        <v>6</v>
      </c>
      <c r="D48" s="35">
        <v>8</v>
      </c>
      <c r="E48" s="35">
        <v>110</v>
      </c>
      <c r="F48" s="35">
        <v>0</v>
      </c>
      <c r="G48" s="36">
        <v>130</v>
      </c>
      <c r="H48" s="35">
        <v>25</v>
      </c>
      <c r="I48" s="35">
        <v>42</v>
      </c>
      <c r="J48" s="35">
        <v>63</v>
      </c>
      <c r="K48" s="35">
        <v>0</v>
      </c>
      <c r="L48" s="36">
        <v>130</v>
      </c>
      <c r="M48" s="35">
        <v>35</v>
      </c>
      <c r="N48" s="35">
        <v>35</v>
      </c>
      <c r="O48" s="35">
        <v>100</v>
      </c>
      <c r="P48" s="19"/>
      <c r="Q48" s="12"/>
      <c r="T48" s="13"/>
      <c r="U48" s="53"/>
      <c r="V48" s="53"/>
      <c r="W48" s="53"/>
      <c r="X48" s="53"/>
      <c r="Y48" s="53"/>
      <c r="Z48" s="53"/>
      <c r="AA48" s="53"/>
      <c r="AB48" s="53"/>
      <c r="AC48" s="53"/>
      <c r="AD48" s="53"/>
      <c r="AE48" s="5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</row>
    <row r="49" spans="1:42" x14ac:dyDescent="0.2">
      <c r="A49" s="34">
        <v>30</v>
      </c>
      <c r="B49" s="35">
        <v>7</v>
      </c>
      <c r="C49" s="35">
        <v>10</v>
      </c>
      <c r="D49" s="35">
        <v>6</v>
      </c>
      <c r="E49" s="35">
        <v>104</v>
      </c>
      <c r="F49" s="35">
        <v>2</v>
      </c>
      <c r="G49" s="36">
        <v>129</v>
      </c>
      <c r="H49" s="35">
        <v>44</v>
      </c>
      <c r="I49" s="35">
        <v>39</v>
      </c>
      <c r="J49" s="35">
        <v>46</v>
      </c>
      <c r="K49" s="35">
        <v>0</v>
      </c>
      <c r="L49" s="36">
        <v>129</v>
      </c>
      <c r="M49" s="35">
        <v>35</v>
      </c>
      <c r="N49" s="35">
        <v>35</v>
      </c>
      <c r="O49" s="35">
        <v>100</v>
      </c>
      <c r="P49" s="19"/>
      <c r="Q49" s="12"/>
      <c r="T49" s="13"/>
      <c r="U49" s="53"/>
      <c r="V49" s="54"/>
      <c r="W49" s="54"/>
      <c r="X49" s="54"/>
      <c r="Y49" s="54"/>
      <c r="Z49" s="54"/>
      <c r="AA49" s="54"/>
      <c r="AB49" s="55"/>
      <c r="AC49" s="53"/>
      <c r="AD49" s="53"/>
      <c r="AE49" s="53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</row>
    <row r="50" spans="1:42" x14ac:dyDescent="0.2">
      <c r="A50" s="34">
        <v>31</v>
      </c>
      <c r="B50" s="35">
        <v>8</v>
      </c>
      <c r="C50" s="35">
        <v>12</v>
      </c>
      <c r="D50" s="35">
        <v>18</v>
      </c>
      <c r="E50" s="35">
        <v>120</v>
      </c>
      <c r="F50" s="35">
        <v>2</v>
      </c>
      <c r="G50" s="36">
        <v>160</v>
      </c>
      <c r="H50" s="35">
        <v>55</v>
      </c>
      <c r="I50" s="35">
        <v>44</v>
      </c>
      <c r="J50" s="35">
        <v>55</v>
      </c>
      <c r="K50" s="35">
        <v>6</v>
      </c>
      <c r="L50" s="36">
        <v>160</v>
      </c>
      <c r="M50" s="35">
        <v>35</v>
      </c>
      <c r="N50" s="35">
        <v>35</v>
      </c>
      <c r="O50" s="35">
        <v>100</v>
      </c>
      <c r="P50" s="19"/>
      <c r="Q50" s="12"/>
      <c r="T50" s="13"/>
      <c r="U50" s="53"/>
      <c r="V50" s="54"/>
      <c r="W50" s="54"/>
      <c r="X50" s="54"/>
      <c r="Y50" s="54"/>
      <c r="Z50" s="54"/>
      <c r="AA50" s="54"/>
      <c r="AB50" s="55"/>
      <c r="AC50" s="53"/>
      <c r="AD50" s="53"/>
      <c r="AE50" s="53"/>
      <c r="AF50" s="13"/>
      <c r="AG50" s="13"/>
      <c r="AH50" s="13"/>
      <c r="AI50" s="13"/>
      <c r="AJ50" s="13"/>
      <c r="AK50" s="13"/>
      <c r="AL50" s="13"/>
      <c r="AM50" s="13"/>
      <c r="AN50" s="13"/>
      <c r="AO50" s="13"/>
      <c r="AP50" s="13"/>
    </row>
    <row r="51" spans="1:42" x14ac:dyDescent="0.2">
      <c r="A51" s="34">
        <v>32</v>
      </c>
      <c r="B51" s="35">
        <v>3</v>
      </c>
      <c r="C51" s="35">
        <v>12</v>
      </c>
      <c r="D51" s="35">
        <v>19</v>
      </c>
      <c r="E51" s="35">
        <v>119</v>
      </c>
      <c r="F51" s="35">
        <v>2</v>
      </c>
      <c r="G51" s="36">
        <v>155</v>
      </c>
      <c r="H51" s="35">
        <v>41</v>
      </c>
      <c r="I51" s="35">
        <v>69</v>
      </c>
      <c r="J51" s="35">
        <v>45</v>
      </c>
      <c r="K51" s="35">
        <v>0</v>
      </c>
      <c r="L51" s="36">
        <v>155</v>
      </c>
      <c r="M51" s="35">
        <v>35</v>
      </c>
      <c r="N51" s="35">
        <v>35</v>
      </c>
      <c r="O51" s="35">
        <v>100</v>
      </c>
      <c r="P51" s="19"/>
      <c r="Q51" s="12"/>
      <c r="T51" s="13"/>
      <c r="U51" s="53"/>
      <c r="V51" s="54"/>
      <c r="W51" s="54"/>
      <c r="X51" s="54"/>
      <c r="Y51" s="54"/>
      <c r="Z51" s="54"/>
      <c r="AA51" s="54"/>
      <c r="AB51" s="55"/>
      <c r="AC51" s="53"/>
      <c r="AD51" s="53"/>
      <c r="AE51" s="53"/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13"/>
    </row>
    <row r="52" spans="1:42" x14ac:dyDescent="0.2">
      <c r="A52" s="34">
        <v>33</v>
      </c>
      <c r="B52" s="35">
        <v>4</v>
      </c>
      <c r="C52" s="35">
        <v>17</v>
      </c>
      <c r="D52" s="35">
        <v>20</v>
      </c>
      <c r="E52" s="35">
        <v>170</v>
      </c>
      <c r="F52" s="35">
        <v>0</v>
      </c>
      <c r="G52" s="36">
        <v>211</v>
      </c>
      <c r="H52" s="35">
        <v>48</v>
      </c>
      <c r="I52" s="35">
        <v>100</v>
      </c>
      <c r="J52" s="35">
        <v>63</v>
      </c>
      <c r="K52" s="35">
        <v>0</v>
      </c>
      <c r="L52" s="36">
        <v>211</v>
      </c>
      <c r="M52" s="35">
        <v>35</v>
      </c>
      <c r="N52" s="35">
        <v>35</v>
      </c>
      <c r="O52" s="35">
        <v>100</v>
      </c>
      <c r="P52" s="19"/>
      <c r="Q52" s="12"/>
      <c r="T52" s="13"/>
      <c r="U52" s="53"/>
      <c r="V52" s="54"/>
      <c r="W52" s="54"/>
      <c r="X52" s="54"/>
      <c r="Y52" s="54"/>
      <c r="Z52" s="54"/>
      <c r="AA52" s="54"/>
      <c r="AB52" s="55"/>
      <c r="AC52" s="53"/>
      <c r="AD52" s="53"/>
      <c r="AE52" s="5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</row>
    <row r="53" spans="1:42" x14ac:dyDescent="0.2">
      <c r="A53" s="34">
        <v>34</v>
      </c>
      <c r="B53" s="35">
        <v>2</v>
      </c>
      <c r="C53" s="35">
        <v>17</v>
      </c>
      <c r="D53" s="35">
        <v>20</v>
      </c>
      <c r="E53" s="35">
        <v>171</v>
      </c>
      <c r="F53" s="35">
        <v>3</v>
      </c>
      <c r="G53" s="36">
        <v>213</v>
      </c>
      <c r="H53" s="35">
        <v>59</v>
      </c>
      <c r="I53" s="35">
        <v>50</v>
      </c>
      <c r="J53" s="35">
        <v>104</v>
      </c>
      <c r="K53" s="35">
        <v>0</v>
      </c>
      <c r="L53" s="36">
        <v>213</v>
      </c>
      <c r="M53" s="35">
        <v>35</v>
      </c>
      <c r="N53" s="35">
        <v>35</v>
      </c>
      <c r="O53" s="35">
        <v>100</v>
      </c>
      <c r="P53" s="19"/>
      <c r="Q53" s="12"/>
      <c r="T53" s="13"/>
      <c r="U53" s="53"/>
      <c r="V53" s="54"/>
      <c r="W53" s="54"/>
      <c r="X53" s="54"/>
      <c r="Y53" s="54"/>
      <c r="Z53" s="54"/>
      <c r="AA53" s="54"/>
      <c r="AB53" s="55"/>
      <c r="AC53" s="53"/>
      <c r="AD53" s="53"/>
      <c r="AE53" s="53"/>
      <c r="AF53" s="13"/>
      <c r="AG53" s="13"/>
      <c r="AH53" s="13"/>
      <c r="AI53" s="13"/>
      <c r="AJ53" s="13"/>
      <c r="AK53" s="13"/>
      <c r="AL53" s="13"/>
      <c r="AM53" s="13"/>
      <c r="AN53" s="13"/>
      <c r="AO53" s="13"/>
      <c r="AP53" s="13"/>
    </row>
    <row r="54" spans="1:42" x14ac:dyDescent="0.2">
      <c r="A54" s="34">
        <v>35</v>
      </c>
      <c r="B54" s="35">
        <v>1</v>
      </c>
      <c r="C54" s="35">
        <v>25</v>
      </c>
      <c r="D54" s="35">
        <v>24</v>
      </c>
      <c r="E54" s="35">
        <v>141</v>
      </c>
      <c r="F54" s="35">
        <v>0</v>
      </c>
      <c r="G54" s="36">
        <v>191</v>
      </c>
      <c r="H54" s="35">
        <v>48</v>
      </c>
      <c r="I54" s="35">
        <v>76</v>
      </c>
      <c r="J54" s="35">
        <v>67</v>
      </c>
      <c r="K54" s="35">
        <v>0</v>
      </c>
      <c r="L54" s="36">
        <v>191</v>
      </c>
      <c r="M54" s="35">
        <v>35</v>
      </c>
      <c r="N54" s="35">
        <v>35</v>
      </c>
      <c r="O54" s="35">
        <v>100</v>
      </c>
      <c r="P54" s="19"/>
      <c r="Q54" s="12"/>
      <c r="T54" s="13"/>
      <c r="U54" s="53"/>
      <c r="V54" s="54"/>
      <c r="W54" s="54"/>
      <c r="X54" s="54"/>
      <c r="Y54" s="54"/>
      <c r="Z54" s="54"/>
      <c r="AA54" s="54"/>
      <c r="AB54" s="55"/>
      <c r="AC54" s="53"/>
      <c r="AD54" s="53"/>
      <c r="AE54" s="5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</row>
    <row r="55" spans="1:42" x14ac:dyDescent="0.2">
      <c r="A55" s="34">
        <v>36</v>
      </c>
      <c r="B55" s="35">
        <v>3</v>
      </c>
      <c r="C55" s="35">
        <v>35</v>
      </c>
      <c r="D55" s="35">
        <v>18</v>
      </c>
      <c r="E55" s="35">
        <v>169</v>
      </c>
      <c r="F55" s="35">
        <v>1</v>
      </c>
      <c r="G55" s="36">
        <v>226</v>
      </c>
      <c r="H55" s="35">
        <v>62</v>
      </c>
      <c r="I55" s="35">
        <v>94</v>
      </c>
      <c r="J55" s="35">
        <v>70</v>
      </c>
      <c r="K55" s="35">
        <v>0</v>
      </c>
      <c r="L55" s="36">
        <v>226</v>
      </c>
      <c r="M55" s="35">
        <v>35</v>
      </c>
      <c r="N55" s="35">
        <v>35</v>
      </c>
      <c r="O55" s="35">
        <v>100</v>
      </c>
      <c r="P55" s="19"/>
      <c r="Q55" s="12"/>
      <c r="T55" s="13"/>
      <c r="U55" s="53"/>
      <c r="V55" s="54"/>
      <c r="W55" s="54"/>
      <c r="X55" s="54"/>
      <c r="Y55" s="54"/>
      <c r="Z55" s="54"/>
      <c r="AA55" s="54"/>
      <c r="AB55" s="55"/>
      <c r="AC55" s="53"/>
      <c r="AD55" s="53"/>
      <c r="AE55" s="53"/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13"/>
    </row>
    <row r="56" spans="1:42" x14ac:dyDescent="0.2">
      <c r="A56" s="34">
        <v>37</v>
      </c>
      <c r="B56" s="35">
        <v>5</v>
      </c>
      <c r="C56" s="35">
        <v>26</v>
      </c>
      <c r="D56" s="35">
        <v>22</v>
      </c>
      <c r="E56" s="35">
        <v>258</v>
      </c>
      <c r="F56" s="35">
        <v>2</v>
      </c>
      <c r="G56" s="36">
        <v>313</v>
      </c>
      <c r="H56" s="35">
        <v>57</v>
      </c>
      <c r="I56" s="35">
        <v>130</v>
      </c>
      <c r="J56" s="35">
        <v>126</v>
      </c>
      <c r="K56" s="35">
        <v>0</v>
      </c>
      <c r="L56" s="36">
        <v>313</v>
      </c>
      <c r="M56" s="35">
        <v>35</v>
      </c>
      <c r="N56" s="35">
        <v>35</v>
      </c>
      <c r="O56" s="35">
        <v>100</v>
      </c>
      <c r="P56" s="19"/>
      <c r="Q56" s="12"/>
      <c r="T56" s="13"/>
      <c r="U56" s="53"/>
      <c r="V56" s="54"/>
      <c r="W56" s="54"/>
      <c r="X56" s="54"/>
      <c r="Y56" s="54"/>
      <c r="Z56" s="54"/>
      <c r="AA56" s="54"/>
      <c r="AB56" s="55"/>
      <c r="AC56" s="53"/>
      <c r="AD56" s="53"/>
      <c r="AE56" s="53"/>
      <c r="AF56" s="13"/>
      <c r="AG56" s="13"/>
      <c r="AH56" s="13"/>
      <c r="AI56" s="13"/>
      <c r="AJ56" s="13"/>
      <c r="AK56" s="13"/>
      <c r="AL56" s="13"/>
      <c r="AM56" s="13"/>
      <c r="AN56" s="13"/>
      <c r="AO56" s="13"/>
      <c r="AP56" s="13"/>
    </row>
    <row r="57" spans="1:42" x14ac:dyDescent="0.2">
      <c r="A57" s="34">
        <v>38</v>
      </c>
      <c r="B57" s="35">
        <v>4</v>
      </c>
      <c r="C57" s="35">
        <v>42</v>
      </c>
      <c r="D57" s="35">
        <v>34</v>
      </c>
      <c r="E57" s="35">
        <v>206</v>
      </c>
      <c r="F57" s="35">
        <v>1</v>
      </c>
      <c r="G57" s="36">
        <v>287</v>
      </c>
      <c r="H57" s="35">
        <v>84</v>
      </c>
      <c r="I57" s="35">
        <v>125</v>
      </c>
      <c r="J57" s="35">
        <v>78</v>
      </c>
      <c r="K57" s="35">
        <v>0</v>
      </c>
      <c r="L57" s="36">
        <v>287</v>
      </c>
      <c r="M57" s="35">
        <v>35</v>
      </c>
      <c r="N57" s="35">
        <v>35</v>
      </c>
      <c r="O57" s="35">
        <v>100</v>
      </c>
      <c r="P57" s="19"/>
      <c r="Q57" s="12"/>
      <c r="T57" s="13"/>
      <c r="U57" s="53"/>
      <c r="V57" s="54"/>
      <c r="W57" s="54"/>
      <c r="X57" s="54"/>
      <c r="Y57" s="54"/>
      <c r="Z57" s="54"/>
      <c r="AA57" s="54"/>
      <c r="AB57" s="55"/>
      <c r="AC57" s="53"/>
      <c r="AD57" s="53"/>
      <c r="AE57" s="53"/>
      <c r="AF57" s="13"/>
      <c r="AG57" s="13"/>
      <c r="AH57" s="13"/>
      <c r="AI57" s="13"/>
      <c r="AJ57" s="13"/>
      <c r="AK57" s="13"/>
      <c r="AL57" s="13"/>
      <c r="AM57" s="13"/>
      <c r="AN57" s="13"/>
      <c r="AO57" s="13"/>
      <c r="AP57" s="13"/>
    </row>
    <row r="58" spans="1:42" x14ac:dyDescent="0.2">
      <c r="A58" s="34">
        <v>39</v>
      </c>
      <c r="B58" s="35">
        <v>3</v>
      </c>
      <c r="C58" s="35">
        <v>46</v>
      </c>
      <c r="D58" s="35">
        <v>23</v>
      </c>
      <c r="E58" s="35">
        <v>206</v>
      </c>
      <c r="F58" s="35">
        <v>0</v>
      </c>
      <c r="G58" s="36">
        <v>278</v>
      </c>
      <c r="H58" s="35">
        <v>88</v>
      </c>
      <c r="I58" s="35">
        <v>87</v>
      </c>
      <c r="J58" s="35">
        <v>103</v>
      </c>
      <c r="K58" s="35">
        <v>0</v>
      </c>
      <c r="L58" s="36">
        <v>278</v>
      </c>
      <c r="M58" s="35">
        <v>35</v>
      </c>
      <c r="N58" s="35">
        <v>35</v>
      </c>
      <c r="O58" s="35">
        <v>100</v>
      </c>
      <c r="P58" s="19"/>
      <c r="Q58" s="12"/>
      <c r="R58" s="5" t="s">
        <v>79</v>
      </c>
      <c r="T58" s="13"/>
      <c r="U58" s="53"/>
      <c r="V58" s="54"/>
      <c r="W58" s="54"/>
      <c r="X58" s="54"/>
      <c r="Y58" s="54"/>
      <c r="Z58" s="54"/>
      <c r="AA58" s="54"/>
      <c r="AB58" s="55"/>
      <c r="AC58" s="53"/>
      <c r="AD58" s="53"/>
      <c r="AE58" s="53"/>
      <c r="AF58" s="13"/>
      <c r="AG58" s="13"/>
      <c r="AH58" s="13"/>
      <c r="AI58" s="13"/>
      <c r="AJ58" s="13"/>
      <c r="AK58" s="13"/>
      <c r="AL58" s="13"/>
      <c r="AM58" s="13"/>
      <c r="AN58" s="13"/>
      <c r="AO58" s="13"/>
      <c r="AP58" s="13"/>
    </row>
    <row r="59" spans="1:42" x14ac:dyDescent="0.2">
      <c r="A59" s="34">
        <v>40</v>
      </c>
      <c r="B59" s="35">
        <v>7</v>
      </c>
      <c r="C59" s="35">
        <v>37</v>
      </c>
      <c r="D59" s="35">
        <v>13</v>
      </c>
      <c r="E59" s="35">
        <v>181</v>
      </c>
      <c r="F59" s="35">
        <v>0</v>
      </c>
      <c r="G59" s="36">
        <v>238</v>
      </c>
      <c r="H59" s="35">
        <v>78</v>
      </c>
      <c r="I59" s="35">
        <v>103</v>
      </c>
      <c r="J59" s="35">
        <v>57</v>
      </c>
      <c r="K59" s="35">
        <v>0</v>
      </c>
      <c r="L59" s="36">
        <v>238</v>
      </c>
      <c r="M59" s="35">
        <v>35</v>
      </c>
      <c r="N59" s="35">
        <v>35</v>
      </c>
      <c r="O59" s="35">
        <v>100</v>
      </c>
      <c r="P59" s="19"/>
      <c r="Q59" s="12"/>
      <c r="T59" s="13"/>
      <c r="U59" s="53"/>
      <c r="V59" s="54"/>
      <c r="W59" s="54"/>
      <c r="X59" s="54"/>
      <c r="Y59" s="54"/>
      <c r="Z59" s="54"/>
      <c r="AA59" s="54"/>
      <c r="AB59" s="55"/>
      <c r="AC59" s="53"/>
      <c r="AD59" s="53"/>
      <c r="AE59" s="53"/>
      <c r="AF59" s="13"/>
      <c r="AG59" s="13"/>
      <c r="AH59" s="13"/>
      <c r="AI59" s="13"/>
      <c r="AJ59" s="13"/>
      <c r="AK59" s="13"/>
      <c r="AL59" s="13"/>
      <c r="AM59" s="13"/>
      <c r="AN59" s="13"/>
      <c r="AO59" s="13"/>
      <c r="AP59" s="13"/>
    </row>
    <row r="60" spans="1:42" x14ac:dyDescent="0.2">
      <c r="A60" s="34">
        <v>41</v>
      </c>
      <c r="B60" s="35">
        <v>3</v>
      </c>
      <c r="C60" s="35">
        <v>33</v>
      </c>
      <c r="D60" s="35">
        <v>22</v>
      </c>
      <c r="E60" s="35">
        <v>193</v>
      </c>
      <c r="F60" s="35">
        <v>0</v>
      </c>
      <c r="G60" s="36">
        <v>251</v>
      </c>
      <c r="H60" s="35">
        <v>62</v>
      </c>
      <c r="I60" s="35">
        <v>121</v>
      </c>
      <c r="J60" s="35">
        <v>68</v>
      </c>
      <c r="K60" s="35">
        <v>0</v>
      </c>
      <c r="L60" s="36">
        <v>251</v>
      </c>
      <c r="M60" s="35">
        <v>35</v>
      </c>
      <c r="N60" s="35">
        <v>35</v>
      </c>
      <c r="O60" s="35">
        <v>100</v>
      </c>
      <c r="P60" s="19"/>
      <c r="Q60" s="12"/>
      <c r="T60" s="13"/>
      <c r="U60" s="53"/>
      <c r="V60" s="54"/>
      <c r="W60" s="54"/>
      <c r="X60" s="54"/>
      <c r="Y60" s="54"/>
      <c r="Z60" s="54"/>
      <c r="AA60" s="54"/>
      <c r="AB60" s="55"/>
      <c r="AC60" s="53"/>
      <c r="AD60" s="53"/>
      <c r="AE60" s="53"/>
      <c r="AF60" s="13"/>
      <c r="AG60" s="13"/>
      <c r="AH60" s="13"/>
      <c r="AI60" s="13"/>
      <c r="AJ60" s="13"/>
      <c r="AK60" s="13"/>
      <c r="AL60" s="13"/>
      <c r="AM60" s="13"/>
      <c r="AN60" s="13"/>
      <c r="AO60" s="13"/>
      <c r="AP60" s="13"/>
    </row>
    <row r="61" spans="1:42" x14ac:dyDescent="0.2">
      <c r="A61" s="34">
        <v>42</v>
      </c>
      <c r="B61" s="35">
        <v>8</v>
      </c>
      <c r="C61" s="35">
        <v>32</v>
      </c>
      <c r="D61" s="35">
        <v>30</v>
      </c>
      <c r="E61" s="35">
        <v>226</v>
      </c>
      <c r="F61" s="35">
        <v>2</v>
      </c>
      <c r="G61" s="36">
        <v>298</v>
      </c>
      <c r="H61" s="35">
        <v>99</v>
      </c>
      <c r="I61" s="35">
        <v>130</v>
      </c>
      <c r="J61" s="35">
        <v>69</v>
      </c>
      <c r="K61" s="35">
        <v>0</v>
      </c>
      <c r="L61" s="36">
        <v>298</v>
      </c>
      <c r="M61" s="35">
        <v>35</v>
      </c>
      <c r="N61" s="35">
        <v>35</v>
      </c>
      <c r="O61" s="35">
        <v>100</v>
      </c>
      <c r="P61" s="19"/>
      <c r="Q61" s="12"/>
      <c r="T61" s="13"/>
      <c r="U61" s="53"/>
      <c r="V61" s="54"/>
      <c r="W61" s="54"/>
      <c r="X61" s="54"/>
      <c r="Y61" s="54"/>
      <c r="Z61" s="54"/>
      <c r="AA61" s="54"/>
      <c r="AB61" s="55"/>
      <c r="AC61" s="53"/>
      <c r="AD61" s="53"/>
      <c r="AE61" s="53"/>
      <c r="AF61" s="13"/>
      <c r="AG61" s="13"/>
      <c r="AH61" s="13"/>
      <c r="AI61" s="13"/>
      <c r="AJ61" s="13"/>
      <c r="AK61" s="13"/>
      <c r="AL61" s="13"/>
      <c r="AM61" s="13"/>
      <c r="AN61" s="13"/>
      <c r="AO61" s="13"/>
      <c r="AP61" s="13"/>
    </row>
    <row r="62" spans="1:42" x14ac:dyDescent="0.2">
      <c r="A62" s="34">
        <v>43</v>
      </c>
      <c r="B62" s="35">
        <v>6</v>
      </c>
      <c r="C62" s="35">
        <v>25</v>
      </c>
      <c r="D62" s="35">
        <v>20</v>
      </c>
      <c r="E62" s="35">
        <v>197</v>
      </c>
      <c r="F62" s="35">
        <v>0</v>
      </c>
      <c r="G62" s="36">
        <v>248</v>
      </c>
      <c r="H62" s="35">
        <v>63</v>
      </c>
      <c r="I62" s="35">
        <v>107</v>
      </c>
      <c r="J62" s="35">
        <v>77</v>
      </c>
      <c r="K62" s="35">
        <v>1</v>
      </c>
      <c r="L62" s="36">
        <v>248</v>
      </c>
      <c r="M62" s="35">
        <v>35</v>
      </c>
      <c r="N62" s="35">
        <v>35</v>
      </c>
      <c r="O62" s="35">
        <v>100</v>
      </c>
      <c r="P62" s="19"/>
      <c r="Q62" s="12"/>
      <c r="T62" s="13"/>
      <c r="U62" s="53"/>
      <c r="V62" s="53"/>
      <c r="W62" s="53"/>
      <c r="X62" s="53"/>
      <c r="Y62" s="53"/>
      <c r="Z62" s="53"/>
      <c r="AA62" s="53"/>
      <c r="AB62" s="53"/>
      <c r="AC62" s="53"/>
      <c r="AD62" s="53"/>
      <c r="AE62" s="53"/>
      <c r="AF62" s="13"/>
      <c r="AG62" s="13"/>
      <c r="AH62" s="13"/>
      <c r="AI62" s="13"/>
      <c r="AJ62" s="13"/>
      <c r="AK62" s="13"/>
      <c r="AL62" s="13"/>
      <c r="AM62" s="13"/>
      <c r="AN62" s="13"/>
      <c r="AO62" s="13"/>
      <c r="AP62" s="13"/>
    </row>
    <row r="63" spans="1:42" x14ac:dyDescent="0.2">
      <c r="A63" s="34">
        <v>44</v>
      </c>
      <c r="B63" s="35">
        <v>8</v>
      </c>
      <c r="C63" s="35">
        <v>32</v>
      </c>
      <c r="D63" s="35">
        <v>25</v>
      </c>
      <c r="E63" s="35">
        <v>171</v>
      </c>
      <c r="F63" s="35">
        <v>0</v>
      </c>
      <c r="G63" s="36">
        <v>236</v>
      </c>
      <c r="H63" s="35">
        <v>75</v>
      </c>
      <c r="I63" s="35">
        <v>109</v>
      </c>
      <c r="J63" s="35">
        <v>52</v>
      </c>
      <c r="K63" s="35">
        <v>0</v>
      </c>
      <c r="L63" s="36">
        <v>236</v>
      </c>
      <c r="M63" s="35">
        <v>35</v>
      </c>
      <c r="N63" s="35">
        <v>35</v>
      </c>
      <c r="O63" s="35">
        <v>100</v>
      </c>
      <c r="P63" s="19"/>
      <c r="Q63" s="12"/>
      <c r="T63" s="13"/>
      <c r="U63" s="53"/>
      <c r="V63" s="53"/>
      <c r="W63" s="53"/>
      <c r="X63" s="53"/>
      <c r="Y63" s="53"/>
      <c r="Z63" s="53"/>
      <c r="AA63" s="53"/>
      <c r="AB63" s="53"/>
      <c r="AC63" s="53"/>
      <c r="AD63" s="53"/>
      <c r="AE63" s="53"/>
      <c r="AF63" s="13"/>
      <c r="AG63" s="13"/>
      <c r="AH63" s="13"/>
      <c r="AI63" s="13"/>
      <c r="AJ63" s="13"/>
      <c r="AK63" s="13"/>
      <c r="AL63" s="13"/>
      <c r="AM63" s="13"/>
      <c r="AN63" s="13"/>
      <c r="AO63" s="13"/>
      <c r="AP63" s="13"/>
    </row>
    <row r="64" spans="1:42" x14ac:dyDescent="0.2">
      <c r="A64" s="34">
        <v>45</v>
      </c>
      <c r="B64" s="35">
        <v>3</v>
      </c>
      <c r="C64" s="35">
        <v>21</v>
      </c>
      <c r="D64" s="35">
        <v>22</v>
      </c>
      <c r="E64" s="35">
        <v>133</v>
      </c>
      <c r="F64" s="35">
        <v>0</v>
      </c>
      <c r="G64" s="36">
        <v>179</v>
      </c>
      <c r="H64" s="35">
        <v>44</v>
      </c>
      <c r="I64" s="35">
        <v>69</v>
      </c>
      <c r="J64" s="35">
        <v>64</v>
      </c>
      <c r="K64" s="35">
        <v>2</v>
      </c>
      <c r="L64" s="36">
        <v>179</v>
      </c>
      <c r="M64" s="35">
        <v>35</v>
      </c>
      <c r="N64" s="35">
        <v>35</v>
      </c>
      <c r="O64" s="35">
        <v>100</v>
      </c>
      <c r="P64" s="19"/>
      <c r="Q64" s="12"/>
      <c r="T64" s="13"/>
      <c r="U64" s="53"/>
      <c r="V64" s="54"/>
      <c r="W64" s="54"/>
      <c r="X64" s="54"/>
      <c r="Y64" s="54"/>
      <c r="Z64" s="54"/>
      <c r="AA64" s="54"/>
      <c r="AB64" s="55"/>
      <c r="AC64" s="53"/>
      <c r="AD64" s="53"/>
      <c r="AE64" s="53"/>
      <c r="AF64" s="13"/>
      <c r="AG64" s="13"/>
      <c r="AH64" s="13"/>
      <c r="AI64" s="13"/>
      <c r="AJ64" s="13"/>
      <c r="AK64" s="13"/>
      <c r="AL64" s="13"/>
      <c r="AM64" s="13"/>
      <c r="AN64" s="13"/>
      <c r="AO64" s="13"/>
      <c r="AP64" s="13"/>
    </row>
    <row r="65" spans="1:55" x14ac:dyDescent="0.2">
      <c r="A65" s="34">
        <v>46</v>
      </c>
      <c r="B65" s="35">
        <v>8</v>
      </c>
      <c r="C65" s="35">
        <v>14</v>
      </c>
      <c r="D65" s="35">
        <v>14</v>
      </c>
      <c r="E65" s="35">
        <v>136</v>
      </c>
      <c r="F65" s="35">
        <v>0</v>
      </c>
      <c r="G65" s="36">
        <v>172</v>
      </c>
      <c r="H65" s="35">
        <v>50</v>
      </c>
      <c r="I65" s="35">
        <v>65</v>
      </c>
      <c r="J65" s="35">
        <v>57</v>
      </c>
      <c r="K65" s="35">
        <v>0</v>
      </c>
      <c r="L65" s="36">
        <v>172</v>
      </c>
      <c r="M65" s="35">
        <v>35</v>
      </c>
      <c r="N65" s="35">
        <v>35</v>
      </c>
      <c r="O65" s="35">
        <v>100</v>
      </c>
      <c r="P65" s="19"/>
      <c r="Q65" s="12"/>
      <c r="T65" s="13"/>
      <c r="U65" s="53"/>
      <c r="V65" s="54"/>
      <c r="W65" s="54"/>
      <c r="X65" s="54"/>
      <c r="Y65" s="54"/>
      <c r="Z65" s="54"/>
      <c r="AA65" s="54"/>
      <c r="AB65" s="55"/>
      <c r="AC65" s="53"/>
      <c r="AD65" s="53"/>
      <c r="AE65" s="53"/>
      <c r="AF65" s="13"/>
      <c r="AG65" s="13"/>
      <c r="AH65" s="13"/>
      <c r="AI65" s="13"/>
      <c r="AJ65" s="13"/>
      <c r="AK65" s="13"/>
      <c r="AL65" s="13"/>
      <c r="AM65" s="13"/>
      <c r="AN65" s="13"/>
      <c r="AO65" s="13"/>
      <c r="AP65" s="13"/>
    </row>
    <row r="66" spans="1:55" x14ac:dyDescent="0.2">
      <c r="A66" s="34">
        <v>47</v>
      </c>
      <c r="B66" s="35">
        <v>2</v>
      </c>
      <c r="C66" s="35">
        <v>13</v>
      </c>
      <c r="D66" s="35">
        <v>6</v>
      </c>
      <c r="E66" s="35">
        <v>123</v>
      </c>
      <c r="F66" s="35">
        <v>1</v>
      </c>
      <c r="G66" s="36">
        <v>145</v>
      </c>
      <c r="H66" s="35">
        <v>42</v>
      </c>
      <c r="I66" s="35">
        <v>66</v>
      </c>
      <c r="J66" s="35">
        <v>37</v>
      </c>
      <c r="K66" s="35">
        <v>0</v>
      </c>
      <c r="L66" s="36">
        <v>145</v>
      </c>
      <c r="M66" s="35">
        <v>35</v>
      </c>
      <c r="N66" s="35">
        <v>35</v>
      </c>
      <c r="O66" s="35">
        <v>100</v>
      </c>
      <c r="P66" s="19"/>
      <c r="Q66" s="12"/>
      <c r="T66" s="13"/>
      <c r="U66" s="53"/>
      <c r="V66" s="54"/>
      <c r="W66" s="54"/>
      <c r="X66" s="54"/>
      <c r="Y66" s="54"/>
      <c r="Z66" s="54"/>
      <c r="AA66" s="54"/>
      <c r="AB66" s="55"/>
      <c r="AC66" s="53"/>
      <c r="AD66" s="53"/>
      <c r="AE66" s="53"/>
      <c r="AF66" s="13"/>
      <c r="AG66" s="13"/>
      <c r="AH66" s="13"/>
      <c r="AI66" s="13"/>
      <c r="AJ66" s="13"/>
      <c r="AK66" s="13"/>
      <c r="AL66" s="13"/>
      <c r="AM66" s="13"/>
      <c r="AN66" s="13"/>
      <c r="AO66" s="13"/>
      <c r="AP66" s="13"/>
    </row>
    <row r="67" spans="1:55" x14ac:dyDescent="0.2">
      <c r="A67" s="34">
        <v>48</v>
      </c>
      <c r="B67" s="35">
        <v>3</v>
      </c>
      <c r="C67" s="35">
        <v>19</v>
      </c>
      <c r="D67" s="35">
        <v>9</v>
      </c>
      <c r="E67" s="35">
        <v>144</v>
      </c>
      <c r="F67" s="35">
        <v>1</v>
      </c>
      <c r="G67" s="36">
        <v>176</v>
      </c>
      <c r="H67" s="35">
        <v>41</v>
      </c>
      <c r="I67" s="35">
        <v>71</v>
      </c>
      <c r="J67" s="35">
        <v>64</v>
      </c>
      <c r="K67" s="35">
        <v>0</v>
      </c>
      <c r="L67" s="36">
        <v>176</v>
      </c>
      <c r="M67" s="35">
        <v>35</v>
      </c>
      <c r="N67" s="35">
        <v>35</v>
      </c>
      <c r="O67" s="35">
        <v>100</v>
      </c>
      <c r="P67" s="19"/>
      <c r="Q67" s="12"/>
      <c r="T67" s="13"/>
      <c r="U67" s="53"/>
      <c r="V67" s="54"/>
      <c r="W67" s="54"/>
      <c r="X67" s="54"/>
      <c r="Y67" s="54"/>
      <c r="Z67" s="54"/>
      <c r="AA67" s="54"/>
      <c r="AB67" s="55"/>
      <c r="AC67" s="53"/>
      <c r="AD67" s="53"/>
      <c r="AE67" s="53"/>
      <c r="AF67" s="13"/>
      <c r="AG67" s="13"/>
      <c r="AH67" s="13"/>
      <c r="AI67" s="13"/>
      <c r="AJ67" s="13"/>
      <c r="AK67" s="13"/>
      <c r="AL67" s="13"/>
      <c r="AM67" s="13"/>
      <c r="AN67" s="13"/>
      <c r="AO67" s="13"/>
      <c r="AP67" s="13"/>
    </row>
    <row r="68" spans="1:55" x14ac:dyDescent="0.2">
      <c r="A68" s="34">
        <v>49</v>
      </c>
      <c r="B68" s="35">
        <v>2</v>
      </c>
      <c r="C68" s="35">
        <v>21</v>
      </c>
      <c r="D68" s="35">
        <v>7</v>
      </c>
      <c r="E68" s="35">
        <v>141</v>
      </c>
      <c r="F68" s="35">
        <v>1</v>
      </c>
      <c r="G68" s="36">
        <v>172</v>
      </c>
      <c r="H68" s="35">
        <v>47</v>
      </c>
      <c r="I68" s="35">
        <v>69</v>
      </c>
      <c r="J68" s="35">
        <v>56</v>
      </c>
      <c r="K68" s="35">
        <v>0</v>
      </c>
      <c r="L68" s="36">
        <v>172</v>
      </c>
      <c r="M68" s="35">
        <v>35</v>
      </c>
      <c r="N68" s="35">
        <v>35</v>
      </c>
      <c r="O68" s="35">
        <v>100</v>
      </c>
      <c r="P68" s="19"/>
      <c r="Q68" s="12"/>
      <c r="T68" s="13"/>
      <c r="U68" s="53"/>
      <c r="V68" s="54"/>
      <c r="W68" s="54"/>
      <c r="X68" s="54"/>
      <c r="Y68" s="54"/>
      <c r="Z68" s="54"/>
      <c r="AA68" s="54"/>
      <c r="AB68" s="55"/>
      <c r="AC68" s="53"/>
      <c r="AD68" s="53"/>
      <c r="AE68" s="53"/>
      <c r="AF68" s="13"/>
      <c r="AG68" s="13"/>
      <c r="AH68" s="13"/>
      <c r="AI68" s="13"/>
      <c r="AJ68" s="13"/>
      <c r="AK68" s="13"/>
      <c r="AL68" s="13"/>
      <c r="AM68" s="13"/>
      <c r="AN68" s="13"/>
      <c r="AO68" s="13"/>
      <c r="AP68" s="13"/>
    </row>
    <row r="69" spans="1:55" x14ac:dyDescent="0.2">
      <c r="A69" s="34">
        <v>50</v>
      </c>
      <c r="B69" s="35">
        <v>3</v>
      </c>
      <c r="C69" s="35">
        <v>18</v>
      </c>
      <c r="D69" s="35">
        <v>6</v>
      </c>
      <c r="E69" s="35">
        <v>111</v>
      </c>
      <c r="F69" s="35">
        <v>1</v>
      </c>
      <c r="G69" s="36">
        <v>139</v>
      </c>
      <c r="H69" s="35">
        <v>53</v>
      </c>
      <c r="I69" s="35">
        <v>44</v>
      </c>
      <c r="J69" s="35">
        <v>42</v>
      </c>
      <c r="K69" s="35">
        <v>0</v>
      </c>
      <c r="L69" s="36">
        <v>139</v>
      </c>
      <c r="M69" s="35">
        <v>35</v>
      </c>
      <c r="N69" s="35">
        <v>34</v>
      </c>
      <c r="O69" s="35">
        <v>97.14</v>
      </c>
      <c r="P69" s="19"/>
      <c r="Q69" s="12"/>
      <c r="T69" s="13"/>
      <c r="U69" s="53"/>
      <c r="V69" s="54"/>
      <c r="W69" s="54"/>
      <c r="X69" s="54"/>
      <c r="Y69" s="54"/>
      <c r="Z69" s="54"/>
      <c r="AA69" s="54"/>
      <c r="AB69" s="55"/>
      <c r="AC69" s="53"/>
      <c r="AD69" s="53"/>
      <c r="AE69" s="53"/>
      <c r="AF69" s="13"/>
      <c r="AG69" s="13"/>
      <c r="AH69" s="13"/>
      <c r="AI69" s="13"/>
      <c r="AJ69" s="13"/>
      <c r="AK69" s="13"/>
      <c r="AL69" s="13"/>
      <c r="AM69" s="13"/>
      <c r="AN69" s="13"/>
      <c r="AO69" s="13"/>
      <c r="AP69" s="13"/>
    </row>
    <row r="70" spans="1:55" x14ac:dyDescent="0.2">
      <c r="A70" s="34">
        <v>51</v>
      </c>
      <c r="B70" s="35">
        <v>2</v>
      </c>
      <c r="C70" s="35">
        <v>9</v>
      </c>
      <c r="D70" s="35">
        <v>8</v>
      </c>
      <c r="E70" s="35">
        <v>104</v>
      </c>
      <c r="F70" s="35">
        <v>1</v>
      </c>
      <c r="G70" s="36">
        <v>124</v>
      </c>
      <c r="H70" s="35">
        <v>37</v>
      </c>
      <c r="I70" s="35">
        <v>44</v>
      </c>
      <c r="J70" s="35">
        <v>43</v>
      </c>
      <c r="K70" s="35">
        <v>0</v>
      </c>
      <c r="L70" s="36">
        <v>124</v>
      </c>
      <c r="M70" s="35">
        <v>35</v>
      </c>
      <c r="N70" s="35">
        <v>37</v>
      </c>
      <c r="O70" s="35">
        <v>105.71</v>
      </c>
      <c r="P70" s="19"/>
      <c r="Q70" s="12"/>
      <c r="T70" s="13"/>
      <c r="U70" s="53"/>
      <c r="V70" s="54"/>
      <c r="W70" s="54"/>
      <c r="X70" s="54"/>
      <c r="Y70" s="54"/>
      <c r="Z70" s="54"/>
      <c r="AA70" s="54"/>
      <c r="AB70" s="55"/>
      <c r="AC70" s="53"/>
      <c r="AD70" s="53"/>
      <c r="AE70" s="53"/>
      <c r="AF70" s="13"/>
      <c r="AG70" s="13"/>
      <c r="AH70" s="13"/>
      <c r="AI70" s="13"/>
      <c r="AJ70" s="13"/>
      <c r="AK70" s="13"/>
      <c r="AL70" s="13"/>
      <c r="AM70" s="13"/>
      <c r="AN70" s="13"/>
      <c r="AO70" s="13"/>
      <c r="AP70" s="13"/>
    </row>
    <row r="71" spans="1:55" ht="12" thickBot="1" x14ac:dyDescent="0.25">
      <c r="A71" s="34">
        <v>52</v>
      </c>
      <c r="B71" s="37">
        <v>1</v>
      </c>
      <c r="C71" s="37">
        <v>13</v>
      </c>
      <c r="D71" s="37">
        <v>4</v>
      </c>
      <c r="E71" s="37">
        <v>70</v>
      </c>
      <c r="F71" s="37">
        <v>1</v>
      </c>
      <c r="G71" s="38">
        <v>89</v>
      </c>
      <c r="H71" s="37">
        <v>27</v>
      </c>
      <c r="I71" s="37">
        <v>34</v>
      </c>
      <c r="J71" s="37">
        <v>28</v>
      </c>
      <c r="K71" s="37">
        <v>0</v>
      </c>
      <c r="L71" s="38">
        <v>89</v>
      </c>
      <c r="M71" s="37">
        <v>35</v>
      </c>
      <c r="N71" s="37">
        <v>34</v>
      </c>
      <c r="O71" s="35">
        <v>97.14</v>
      </c>
      <c r="P71" s="19"/>
      <c r="Q71" s="12"/>
      <c r="R71" s="5" t="s">
        <v>79</v>
      </c>
      <c r="T71" s="13"/>
      <c r="U71" s="53"/>
      <c r="V71" s="54"/>
      <c r="W71" s="54"/>
      <c r="X71" s="54"/>
      <c r="Y71" s="54"/>
      <c r="Z71" s="54"/>
      <c r="AA71" s="54"/>
      <c r="AB71" s="55"/>
      <c r="AC71" s="53"/>
      <c r="AD71" s="53"/>
      <c r="AE71" s="53"/>
      <c r="AF71" s="13"/>
      <c r="AG71" s="13"/>
      <c r="AH71" s="13"/>
      <c r="AI71" s="13"/>
      <c r="AJ71" s="13"/>
      <c r="AK71" s="13"/>
      <c r="AL71" s="13"/>
      <c r="AM71" s="13"/>
      <c r="AN71" s="13"/>
      <c r="AO71" s="13"/>
      <c r="AP71" s="13"/>
    </row>
    <row r="72" spans="1:55" s="58" customFormat="1" ht="13.5" thickBot="1" x14ac:dyDescent="0.25">
      <c r="A72" s="66" t="s">
        <v>76</v>
      </c>
      <c r="B72" s="67">
        <v>237</v>
      </c>
      <c r="C72" s="68">
        <v>961</v>
      </c>
      <c r="D72" s="69">
        <v>730</v>
      </c>
      <c r="E72" s="68">
        <v>7719</v>
      </c>
      <c r="F72" s="69">
        <v>43</v>
      </c>
      <c r="G72" s="68">
        <v>9690</v>
      </c>
      <c r="H72" s="69">
        <v>2761</v>
      </c>
      <c r="I72" s="68">
        <v>3164</v>
      </c>
      <c r="J72" s="69">
        <v>3699</v>
      </c>
      <c r="K72" s="68">
        <v>66</v>
      </c>
      <c r="L72" s="69">
        <v>9690</v>
      </c>
      <c r="M72" s="68">
        <v>35</v>
      </c>
      <c r="N72" s="68">
        <v>35</v>
      </c>
      <c r="O72" s="70">
        <v>100</v>
      </c>
      <c r="P72" s="71"/>
      <c r="Q72" s="72"/>
      <c r="R72" s="73"/>
      <c r="T72" s="59"/>
      <c r="U72" s="60"/>
      <c r="V72" s="62"/>
      <c r="W72" s="62"/>
      <c r="X72" s="62"/>
      <c r="Y72" s="62"/>
      <c r="Z72" s="62"/>
      <c r="AA72" s="62"/>
      <c r="AB72" s="63"/>
      <c r="AC72" s="60"/>
      <c r="AD72" s="60"/>
      <c r="AE72" s="60"/>
      <c r="AF72" s="59"/>
      <c r="AG72" s="59"/>
      <c r="AH72" s="59"/>
      <c r="AI72" s="59"/>
      <c r="AJ72" s="59"/>
      <c r="AK72" s="59"/>
      <c r="AL72" s="59"/>
      <c r="AM72" s="59"/>
      <c r="AN72" s="59"/>
      <c r="AO72" s="59"/>
      <c r="AP72" s="59"/>
    </row>
    <row r="73" spans="1:55" x14ac:dyDescent="0.2">
      <c r="A73" s="13" t="s">
        <v>74</v>
      </c>
      <c r="M73" s="26"/>
      <c r="N73" s="26" t="s">
        <v>77</v>
      </c>
      <c r="O73" s="7" t="s">
        <v>79</v>
      </c>
      <c r="T73" s="13"/>
      <c r="U73" s="53"/>
      <c r="V73" s="54"/>
      <c r="W73" s="54"/>
      <c r="X73" s="54"/>
      <c r="Y73" s="54"/>
      <c r="Z73" s="54"/>
      <c r="AA73" s="54"/>
      <c r="AB73" s="55"/>
      <c r="AC73" s="53"/>
      <c r="AD73" s="53"/>
      <c r="AE73" s="53"/>
      <c r="AF73" s="13"/>
      <c r="AG73" s="13"/>
      <c r="AH73" s="13"/>
      <c r="AI73" s="13"/>
      <c r="AJ73" s="13"/>
      <c r="AK73" s="13"/>
      <c r="AL73" s="13"/>
      <c r="AM73" s="13"/>
      <c r="AN73" s="13"/>
      <c r="AO73" s="13"/>
      <c r="AP73" s="13"/>
    </row>
    <row r="74" spans="1:55" x14ac:dyDescent="0.2">
      <c r="A74" s="13" t="s">
        <v>86</v>
      </c>
      <c r="O74" s="5" t="s">
        <v>79</v>
      </c>
      <c r="T74" s="13"/>
      <c r="U74" s="53"/>
      <c r="V74" s="54"/>
      <c r="W74" s="54"/>
      <c r="X74" s="54"/>
      <c r="Y74" s="54"/>
      <c r="Z74" s="54"/>
      <c r="AA74" s="54"/>
      <c r="AB74" s="55"/>
      <c r="AC74" s="53"/>
      <c r="AD74" s="53"/>
      <c r="AE74" s="53"/>
      <c r="AF74" s="13"/>
      <c r="AG74" s="13"/>
      <c r="AH74" s="13"/>
      <c r="AI74" s="13"/>
      <c r="AJ74" s="13"/>
      <c r="AK74" s="13"/>
      <c r="AL74" s="13"/>
      <c r="AM74" s="13"/>
      <c r="AN74" s="13"/>
      <c r="AO74" s="13"/>
      <c r="AP74" s="13"/>
    </row>
    <row r="75" spans="1:55" x14ac:dyDescent="0.2">
      <c r="A75" s="20"/>
      <c r="T75" s="13"/>
      <c r="U75" s="53"/>
      <c r="V75" s="54"/>
      <c r="W75" s="54"/>
      <c r="X75" s="54"/>
      <c r="Y75" s="54"/>
      <c r="Z75" s="54"/>
      <c r="AA75" s="54"/>
      <c r="AB75" s="55"/>
      <c r="AC75" s="53"/>
      <c r="AD75" s="53"/>
      <c r="AE75" s="53"/>
      <c r="AF75" s="13"/>
      <c r="AG75" s="13"/>
      <c r="AH75" s="13"/>
      <c r="AI75" s="13"/>
      <c r="AJ75" s="13"/>
      <c r="AK75" s="13"/>
      <c r="AL75" s="13"/>
      <c r="AM75" s="13"/>
      <c r="AN75" s="13"/>
      <c r="AO75" s="13"/>
      <c r="AP75" s="13"/>
    </row>
    <row r="76" spans="1:55" x14ac:dyDescent="0.2">
      <c r="T76" s="13"/>
      <c r="U76" s="53"/>
      <c r="V76" s="54"/>
      <c r="W76" s="54"/>
      <c r="X76" s="54"/>
      <c r="Y76" s="54"/>
      <c r="Z76" s="54"/>
      <c r="AA76" s="54"/>
      <c r="AB76" s="55"/>
      <c r="AC76" s="53"/>
      <c r="AD76" s="53"/>
      <c r="AE76" s="53"/>
      <c r="AF76" s="13"/>
      <c r="AG76" s="13"/>
      <c r="AH76" s="13"/>
      <c r="AI76" s="13"/>
      <c r="AJ76" s="13"/>
      <c r="AK76" s="13"/>
      <c r="AL76" s="13"/>
      <c r="AM76" s="13"/>
      <c r="AN76" s="13"/>
      <c r="AO76" s="13"/>
      <c r="AP76" s="13"/>
    </row>
    <row r="77" spans="1:55" s="2" customFormat="1" ht="16.5" thickBot="1" x14ac:dyDescent="0.3">
      <c r="A77" s="18" t="s">
        <v>82</v>
      </c>
      <c r="K77" s="11"/>
      <c r="L77" s="11"/>
      <c r="Q77" s="27"/>
      <c r="T77" s="28"/>
      <c r="U77" s="57"/>
      <c r="V77" s="54"/>
      <c r="W77" s="54"/>
      <c r="X77" s="54"/>
      <c r="Y77" s="54"/>
      <c r="Z77" s="54"/>
      <c r="AA77" s="54"/>
      <c r="AB77" s="55"/>
      <c r="AC77" s="57"/>
      <c r="AD77" s="57"/>
      <c r="AE77" s="57"/>
      <c r="AF77" s="28"/>
      <c r="AG77" s="28"/>
      <c r="AH77" s="28"/>
      <c r="AI77" s="28"/>
      <c r="AJ77" s="28"/>
      <c r="AK77" s="28"/>
      <c r="AL77" s="28"/>
      <c r="AM77" s="28"/>
      <c r="AN77" s="28"/>
      <c r="AO77" s="28"/>
      <c r="AP77" s="28"/>
      <c r="BC77" s="28"/>
    </row>
    <row r="78" spans="1:55" s="58" customFormat="1" ht="13.5" thickBot="1" x14ac:dyDescent="0.25">
      <c r="A78" s="74" t="s">
        <v>0</v>
      </c>
      <c r="B78" s="102" t="s">
        <v>38</v>
      </c>
      <c r="C78" s="103"/>
      <c r="D78" s="103"/>
      <c r="E78" s="103"/>
      <c r="F78" s="103"/>
      <c r="G78" s="104"/>
      <c r="H78" s="102" t="s">
        <v>39</v>
      </c>
      <c r="I78" s="103"/>
      <c r="J78" s="103"/>
      <c r="K78" s="103"/>
      <c r="L78" s="104"/>
      <c r="N78" s="75"/>
      <c r="Q78" s="76"/>
      <c r="T78" s="59"/>
      <c r="U78" s="60"/>
      <c r="V78" s="60"/>
      <c r="W78" s="60"/>
      <c r="X78" s="60"/>
      <c r="Y78" s="60"/>
      <c r="Z78" s="60"/>
      <c r="AA78" s="60"/>
      <c r="AB78" s="60"/>
      <c r="AC78" s="60"/>
      <c r="AD78" s="60"/>
      <c r="AE78" s="60"/>
      <c r="AF78" s="59"/>
      <c r="AG78" s="59"/>
      <c r="AH78" s="59"/>
      <c r="AI78" s="59"/>
      <c r="AJ78" s="59"/>
      <c r="AK78" s="59"/>
      <c r="AL78" s="59"/>
      <c r="AM78" s="59"/>
      <c r="AN78" s="59"/>
      <c r="AO78" s="59"/>
      <c r="AP78" s="59"/>
    </row>
    <row r="79" spans="1:55" s="58" customFormat="1" ht="13.5" thickBot="1" x14ac:dyDescent="0.25">
      <c r="A79" s="77"/>
      <c r="B79" s="78" t="s">
        <v>40</v>
      </c>
      <c r="C79" s="78" t="s">
        <v>41</v>
      </c>
      <c r="D79" s="78" t="s">
        <v>42</v>
      </c>
      <c r="E79" s="78" t="s">
        <v>43</v>
      </c>
      <c r="F79" s="78" t="s">
        <v>44</v>
      </c>
      <c r="G79" s="78" t="s">
        <v>2</v>
      </c>
      <c r="H79" s="78" t="s">
        <v>45</v>
      </c>
      <c r="I79" s="78" t="s">
        <v>46</v>
      </c>
      <c r="J79" s="78" t="s">
        <v>47</v>
      </c>
      <c r="K79" s="78" t="s">
        <v>44</v>
      </c>
      <c r="L79" s="78" t="s">
        <v>2</v>
      </c>
      <c r="N79" s="75"/>
      <c r="Q79" s="76"/>
      <c r="T79" s="59"/>
      <c r="U79" s="60"/>
      <c r="V79" s="60"/>
      <c r="W79" s="60"/>
      <c r="X79" s="60"/>
      <c r="Y79" s="60"/>
      <c r="Z79" s="60"/>
      <c r="AA79" s="60"/>
      <c r="AB79" s="60"/>
      <c r="AC79" s="60"/>
      <c r="AD79" s="60"/>
      <c r="AE79" s="60"/>
      <c r="AF79" s="59"/>
      <c r="AG79" s="59"/>
      <c r="AH79" s="59"/>
      <c r="AI79" s="59"/>
      <c r="AJ79" s="59"/>
      <c r="AK79" s="59"/>
      <c r="AL79" s="59"/>
      <c r="AM79" s="59"/>
      <c r="AN79" s="59"/>
      <c r="AO79" s="59"/>
      <c r="AP79" s="59"/>
    </row>
    <row r="80" spans="1:55" x14ac:dyDescent="0.2">
      <c r="A80" s="40" t="s">
        <v>3</v>
      </c>
      <c r="B80" s="32">
        <v>10</v>
      </c>
      <c r="C80" s="32">
        <v>16</v>
      </c>
      <c r="D80" s="32">
        <v>18</v>
      </c>
      <c r="E80" s="32">
        <v>53</v>
      </c>
      <c r="F80" s="32">
        <v>0</v>
      </c>
      <c r="G80" s="33">
        <v>97</v>
      </c>
      <c r="H80" s="32">
        <v>97</v>
      </c>
      <c r="I80" s="32">
        <v>0</v>
      </c>
      <c r="J80" s="32">
        <v>0</v>
      </c>
      <c r="K80" s="32">
        <v>0</v>
      </c>
      <c r="L80" s="33">
        <v>97</v>
      </c>
      <c r="N80" s="39"/>
      <c r="T80" s="13"/>
      <c r="U80" s="53"/>
      <c r="V80" s="53"/>
      <c r="W80" s="53"/>
      <c r="X80" s="53"/>
      <c r="Y80" s="53"/>
      <c r="Z80" s="53"/>
      <c r="AA80" s="53"/>
      <c r="AB80" s="53"/>
      <c r="AC80" s="53"/>
      <c r="AD80" s="53"/>
      <c r="AE80" s="53"/>
      <c r="AF80" s="13"/>
      <c r="AG80" s="13"/>
      <c r="AH80" s="13"/>
      <c r="AI80" s="13"/>
      <c r="AJ80" s="13"/>
      <c r="AK80" s="13"/>
      <c r="AL80" s="13"/>
      <c r="AM80" s="13"/>
      <c r="AN80" s="13"/>
      <c r="AO80" s="13"/>
      <c r="AP80" s="13"/>
    </row>
    <row r="81" spans="1:42" x14ac:dyDescent="0.2">
      <c r="A81" s="41" t="s">
        <v>4</v>
      </c>
      <c r="B81" s="35">
        <v>0</v>
      </c>
      <c r="C81" s="35">
        <v>4</v>
      </c>
      <c r="D81" s="35">
        <v>2</v>
      </c>
      <c r="E81" s="35">
        <v>28</v>
      </c>
      <c r="F81" s="35">
        <v>0</v>
      </c>
      <c r="G81" s="36">
        <v>34</v>
      </c>
      <c r="H81" s="35">
        <v>10</v>
      </c>
      <c r="I81" s="35">
        <v>23</v>
      </c>
      <c r="J81" s="35">
        <v>1</v>
      </c>
      <c r="K81" s="35">
        <v>0</v>
      </c>
      <c r="L81" s="36">
        <v>34</v>
      </c>
      <c r="M81" s="42"/>
      <c r="N81" s="39"/>
      <c r="T81" s="13"/>
      <c r="U81" s="53"/>
      <c r="V81" s="53"/>
      <c r="W81" s="53"/>
      <c r="X81" s="53"/>
      <c r="Y81" s="53"/>
      <c r="Z81" s="53"/>
      <c r="AA81" s="53"/>
      <c r="AB81" s="53"/>
      <c r="AC81" s="53"/>
      <c r="AD81" s="53"/>
      <c r="AE81" s="53"/>
      <c r="AF81" s="13"/>
      <c r="AG81" s="13"/>
      <c r="AH81" s="13"/>
      <c r="AI81" s="13"/>
      <c r="AJ81" s="13"/>
      <c r="AK81" s="13"/>
      <c r="AL81" s="13"/>
      <c r="AM81" s="13"/>
      <c r="AN81" s="13"/>
      <c r="AO81" s="13"/>
      <c r="AP81" s="13"/>
    </row>
    <row r="82" spans="1:42" x14ac:dyDescent="0.2">
      <c r="A82" s="41" t="s">
        <v>5</v>
      </c>
      <c r="B82" s="35">
        <v>0</v>
      </c>
      <c r="C82" s="35">
        <v>1</v>
      </c>
      <c r="D82" s="35">
        <v>0</v>
      </c>
      <c r="E82" s="35">
        <v>1</v>
      </c>
      <c r="F82" s="35">
        <v>0</v>
      </c>
      <c r="G82" s="36">
        <v>2</v>
      </c>
      <c r="H82" s="35">
        <v>0</v>
      </c>
      <c r="I82" s="35">
        <v>1</v>
      </c>
      <c r="J82" s="35">
        <v>1</v>
      </c>
      <c r="K82" s="35">
        <v>0</v>
      </c>
      <c r="L82" s="36">
        <v>2</v>
      </c>
      <c r="M82" s="42"/>
      <c r="N82" s="39"/>
      <c r="T82" s="13"/>
      <c r="U82" s="53"/>
      <c r="V82" s="53"/>
      <c r="W82" s="53"/>
      <c r="X82" s="53"/>
      <c r="Y82" s="53"/>
      <c r="Z82" s="53"/>
      <c r="AA82" s="53"/>
      <c r="AB82" s="53"/>
      <c r="AC82" s="53"/>
      <c r="AD82" s="53"/>
      <c r="AE82" s="53"/>
      <c r="AF82" s="13"/>
      <c r="AG82" s="13"/>
      <c r="AH82" s="13"/>
      <c r="AI82" s="13"/>
      <c r="AJ82" s="13"/>
      <c r="AK82" s="13"/>
      <c r="AL82" s="13"/>
      <c r="AM82" s="13"/>
      <c r="AN82" s="13"/>
      <c r="AO82" s="13"/>
      <c r="AP82" s="13"/>
    </row>
    <row r="83" spans="1:42" x14ac:dyDescent="0.2">
      <c r="A83" s="41" t="s">
        <v>6</v>
      </c>
      <c r="B83" s="35">
        <v>0</v>
      </c>
      <c r="C83" s="35">
        <v>1</v>
      </c>
      <c r="D83" s="35">
        <v>0</v>
      </c>
      <c r="E83" s="35">
        <v>8</v>
      </c>
      <c r="F83" s="35">
        <v>0</v>
      </c>
      <c r="G83" s="36">
        <v>9</v>
      </c>
      <c r="H83" s="35">
        <v>0</v>
      </c>
      <c r="I83" s="35">
        <v>9</v>
      </c>
      <c r="J83" s="35">
        <v>0</v>
      </c>
      <c r="K83" s="35">
        <v>0</v>
      </c>
      <c r="L83" s="36">
        <v>9</v>
      </c>
      <c r="M83" s="42"/>
      <c r="N83" s="39"/>
      <c r="T83" s="13"/>
      <c r="U83" s="53"/>
      <c r="V83" s="53"/>
      <c r="W83" s="53"/>
      <c r="X83" s="53"/>
      <c r="Y83" s="53"/>
      <c r="Z83" s="53"/>
      <c r="AA83" s="53"/>
      <c r="AB83" s="53"/>
      <c r="AC83" s="53"/>
      <c r="AD83" s="53"/>
      <c r="AE83" s="53"/>
      <c r="AF83" s="13"/>
      <c r="AG83" s="13"/>
      <c r="AH83" s="13"/>
      <c r="AI83" s="13"/>
      <c r="AJ83" s="13"/>
      <c r="AK83" s="13"/>
      <c r="AL83" s="13"/>
      <c r="AM83" s="13"/>
      <c r="AN83" s="13"/>
      <c r="AO83" s="13"/>
      <c r="AP83" s="13"/>
    </row>
    <row r="84" spans="1:42" x14ac:dyDescent="0.2">
      <c r="A84" s="41" t="s">
        <v>7</v>
      </c>
      <c r="B84" s="35">
        <v>7</v>
      </c>
      <c r="C84" s="35">
        <v>17</v>
      </c>
      <c r="D84" s="35">
        <v>21</v>
      </c>
      <c r="E84" s="35">
        <v>180</v>
      </c>
      <c r="F84" s="35">
        <v>2</v>
      </c>
      <c r="G84" s="36">
        <v>227</v>
      </c>
      <c r="H84" s="35">
        <v>100</v>
      </c>
      <c r="I84" s="35">
        <v>108</v>
      </c>
      <c r="J84" s="35">
        <v>19</v>
      </c>
      <c r="K84" s="35">
        <v>0</v>
      </c>
      <c r="L84" s="36">
        <v>227</v>
      </c>
      <c r="M84" s="42"/>
      <c r="N84" s="39"/>
      <c r="T84" s="13"/>
      <c r="U84" s="53"/>
      <c r="V84" s="53"/>
      <c r="W84" s="53"/>
      <c r="X84" s="53"/>
      <c r="Y84" s="53"/>
      <c r="Z84" s="53"/>
      <c r="AA84" s="53"/>
      <c r="AB84" s="53"/>
      <c r="AC84" s="53"/>
      <c r="AD84" s="53"/>
      <c r="AE84" s="53"/>
      <c r="AF84" s="13"/>
      <c r="AG84" s="13"/>
      <c r="AH84" s="13"/>
      <c r="AI84" s="13"/>
      <c r="AJ84" s="13"/>
      <c r="AK84" s="13"/>
      <c r="AL84" s="13"/>
      <c r="AM84" s="13"/>
      <c r="AN84" s="13"/>
      <c r="AO84" s="13"/>
      <c r="AP84" s="13"/>
    </row>
    <row r="85" spans="1:42" x14ac:dyDescent="0.2">
      <c r="A85" s="41" t="s">
        <v>8</v>
      </c>
      <c r="B85" s="35">
        <v>76</v>
      </c>
      <c r="C85" s="35">
        <v>252</v>
      </c>
      <c r="D85" s="35">
        <v>164</v>
      </c>
      <c r="E85" s="35">
        <v>2000</v>
      </c>
      <c r="F85" s="35">
        <v>0</v>
      </c>
      <c r="G85" s="36">
        <v>2492</v>
      </c>
      <c r="H85" s="35">
        <v>631</v>
      </c>
      <c r="I85" s="35">
        <v>7</v>
      </c>
      <c r="J85" s="35">
        <v>1798</v>
      </c>
      <c r="K85" s="35">
        <v>56</v>
      </c>
      <c r="L85" s="36">
        <v>2492</v>
      </c>
      <c r="M85" s="42"/>
      <c r="N85" s="39"/>
      <c r="T85" s="13"/>
      <c r="U85" s="53"/>
      <c r="V85" s="53"/>
      <c r="W85" s="53"/>
      <c r="X85" s="53"/>
      <c r="Y85" s="53"/>
      <c r="Z85" s="53"/>
      <c r="AA85" s="53"/>
      <c r="AB85" s="53"/>
      <c r="AC85" s="53"/>
      <c r="AD85" s="53"/>
      <c r="AE85" s="53"/>
      <c r="AF85" s="13"/>
      <c r="AG85" s="13"/>
      <c r="AH85" s="13"/>
      <c r="AI85" s="13"/>
      <c r="AJ85" s="13"/>
      <c r="AK85" s="13"/>
      <c r="AL85" s="13"/>
      <c r="AM85" s="13"/>
      <c r="AN85" s="13"/>
      <c r="AO85" s="13"/>
      <c r="AP85" s="13"/>
    </row>
    <row r="86" spans="1:42" x14ac:dyDescent="0.2">
      <c r="A86" s="41" t="s">
        <v>9</v>
      </c>
      <c r="B86" s="35">
        <v>1</v>
      </c>
      <c r="C86" s="35">
        <v>15</v>
      </c>
      <c r="D86" s="35">
        <v>7</v>
      </c>
      <c r="E86" s="35">
        <v>39</v>
      </c>
      <c r="F86" s="35">
        <v>0</v>
      </c>
      <c r="G86" s="36">
        <v>62</v>
      </c>
      <c r="H86" s="35">
        <v>41</v>
      </c>
      <c r="I86" s="35">
        <v>21</v>
      </c>
      <c r="J86" s="35">
        <v>0</v>
      </c>
      <c r="K86" s="35">
        <v>0</v>
      </c>
      <c r="L86" s="36">
        <v>62</v>
      </c>
      <c r="M86" s="42"/>
      <c r="N86" s="39"/>
      <c r="T86" s="13"/>
      <c r="U86" s="53"/>
      <c r="V86" s="53"/>
      <c r="W86" s="53"/>
      <c r="X86" s="53"/>
      <c r="Y86" s="53"/>
      <c r="Z86" s="53"/>
      <c r="AA86" s="53"/>
      <c r="AB86" s="53"/>
      <c r="AC86" s="53"/>
      <c r="AD86" s="53"/>
      <c r="AE86" s="53"/>
      <c r="AF86" s="13"/>
      <c r="AG86" s="13"/>
      <c r="AH86" s="13"/>
      <c r="AI86" s="13"/>
      <c r="AJ86" s="13"/>
      <c r="AK86" s="13"/>
      <c r="AL86" s="13"/>
      <c r="AM86" s="13"/>
      <c r="AN86" s="13"/>
      <c r="AO86" s="13"/>
      <c r="AP86" s="13"/>
    </row>
    <row r="87" spans="1:42" x14ac:dyDescent="0.2">
      <c r="A87" s="41" t="s">
        <v>10</v>
      </c>
      <c r="B87" s="35">
        <v>0</v>
      </c>
      <c r="C87" s="35">
        <v>7</v>
      </c>
      <c r="D87" s="35">
        <v>1</v>
      </c>
      <c r="E87" s="35">
        <v>44</v>
      </c>
      <c r="F87" s="35">
        <v>0</v>
      </c>
      <c r="G87" s="36">
        <v>52</v>
      </c>
      <c r="H87" s="35">
        <v>31</v>
      </c>
      <c r="I87" s="35">
        <v>12</v>
      </c>
      <c r="J87" s="35">
        <v>7</v>
      </c>
      <c r="K87" s="35">
        <v>2</v>
      </c>
      <c r="L87" s="36">
        <v>52</v>
      </c>
      <c r="M87" s="42"/>
      <c r="N87" s="39"/>
      <c r="T87" s="13"/>
      <c r="U87" s="53"/>
      <c r="V87" s="53"/>
      <c r="W87" s="53"/>
      <c r="X87" s="53"/>
      <c r="Y87" s="53"/>
      <c r="Z87" s="53"/>
      <c r="AA87" s="53"/>
      <c r="AB87" s="53"/>
      <c r="AC87" s="53"/>
      <c r="AD87" s="53"/>
      <c r="AE87" s="53"/>
      <c r="AF87" s="13"/>
      <c r="AG87" s="13"/>
      <c r="AH87" s="13"/>
      <c r="AI87" s="13"/>
      <c r="AJ87" s="13"/>
      <c r="AK87" s="13"/>
      <c r="AL87" s="13"/>
      <c r="AM87" s="13"/>
      <c r="AN87" s="13"/>
      <c r="AO87" s="13"/>
      <c r="AP87" s="13"/>
    </row>
    <row r="88" spans="1:42" x14ac:dyDescent="0.2">
      <c r="A88" s="41" t="s">
        <v>11</v>
      </c>
      <c r="B88" s="35">
        <v>55</v>
      </c>
      <c r="C88" s="35">
        <v>216</v>
      </c>
      <c r="D88" s="35">
        <v>174</v>
      </c>
      <c r="E88" s="35">
        <v>2210</v>
      </c>
      <c r="F88" s="35">
        <v>1</v>
      </c>
      <c r="G88" s="36">
        <v>2656</v>
      </c>
      <c r="H88" s="35">
        <v>308</v>
      </c>
      <c r="I88" s="35">
        <v>780</v>
      </c>
      <c r="J88" s="35">
        <v>1560</v>
      </c>
      <c r="K88" s="35">
        <v>8</v>
      </c>
      <c r="L88" s="36">
        <v>2656</v>
      </c>
      <c r="M88" s="42"/>
      <c r="N88" s="39"/>
      <c r="T88" s="13"/>
      <c r="U88" s="53"/>
      <c r="V88" s="53"/>
      <c r="W88" s="53"/>
      <c r="X88" s="53"/>
      <c r="Y88" s="53"/>
      <c r="Z88" s="53"/>
      <c r="AA88" s="53"/>
      <c r="AB88" s="53"/>
      <c r="AC88" s="53"/>
      <c r="AD88" s="53"/>
      <c r="AE88" s="53"/>
      <c r="AF88" s="13"/>
      <c r="AG88" s="13"/>
      <c r="AH88" s="13"/>
      <c r="AI88" s="13"/>
      <c r="AJ88" s="13"/>
      <c r="AK88" s="13"/>
      <c r="AL88" s="13"/>
      <c r="AM88" s="13"/>
      <c r="AN88" s="13"/>
      <c r="AO88" s="13"/>
      <c r="AP88" s="13"/>
    </row>
    <row r="89" spans="1:42" x14ac:dyDescent="0.2">
      <c r="A89" s="41" t="s">
        <v>12</v>
      </c>
      <c r="B89" s="35">
        <v>0</v>
      </c>
      <c r="C89" s="35">
        <v>2</v>
      </c>
      <c r="D89" s="35">
        <v>2</v>
      </c>
      <c r="E89" s="35">
        <v>31</v>
      </c>
      <c r="F89" s="35">
        <v>0</v>
      </c>
      <c r="G89" s="36">
        <v>35</v>
      </c>
      <c r="H89" s="35">
        <v>35</v>
      </c>
      <c r="I89" s="35">
        <v>0</v>
      </c>
      <c r="J89" s="35">
        <v>0</v>
      </c>
      <c r="K89" s="35">
        <v>0</v>
      </c>
      <c r="L89" s="36">
        <v>35</v>
      </c>
      <c r="M89" s="42"/>
      <c r="N89" s="39"/>
      <c r="T89" s="13"/>
      <c r="U89" s="53"/>
      <c r="V89" s="53"/>
      <c r="W89" s="53"/>
      <c r="X89" s="53"/>
      <c r="Y89" s="53"/>
      <c r="Z89" s="53"/>
      <c r="AA89" s="53"/>
      <c r="AB89" s="53"/>
      <c r="AC89" s="53"/>
      <c r="AD89" s="53"/>
      <c r="AE89" s="53"/>
      <c r="AF89" s="13"/>
      <c r="AG89" s="13"/>
      <c r="AH89" s="13"/>
      <c r="AI89" s="13"/>
      <c r="AJ89" s="13"/>
      <c r="AK89" s="13"/>
      <c r="AL89" s="13"/>
      <c r="AM89" s="13"/>
      <c r="AN89" s="13"/>
      <c r="AO89" s="13"/>
      <c r="AP89" s="13"/>
    </row>
    <row r="90" spans="1:42" x14ac:dyDescent="0.2">
      <c r="A90" s="41" t="s">
        <v>13</v>
      </c>
      <c r="B90" s="35">
        <v>1</v>
      </c>
      <c r="C90" s="35">
        <v>3</v>
      </c>
      <c r="D90" s="35">
        <v>0</v>
      </c>
      <c r="E90" s="35">
        <v>10</v>
      </c>
      <c r="F90" s="35">
        <v>0</v>
      </c>
      <c r="G90" s="36">
        <v>14</v>
      </c>
      <c r="H90" s="35">
        <v>11</v>
      </c>
      <c r="I90" s="35">
        <v>3</v>
      </c>
      <c r="J90" s="35">
        <v>0</v>
      </c>
      <c r="K90" s="35">
        <v>0</v>
      </c>
      <c r="L90" s="36">
        <v>14</v>
      </c>
      <c r="M90" s="42"/>
      <c r="N90" s="39"/>
      <c r="T90" s="13"/>
      <c r="U90" s="53"/>
      <c r="V90" s="53"/>
      <c r="W90" s="53"/>
      <c r="X90" s="53"/>
      <c r="Y90" s="53"/>
      <c r="Z90" s="53"/>
      <c r="AA90" s="53"/>
      <c r="AB90" s="53"/>
      <c r="AC90" s="53"/>
      <c r="AD90" s="53"/>
      <c r="AE90" s="53"/>
      <c r="AF90" s="13"/>
      <c r="AG90" s="13"/>
      <c r="AH90" s="13"/>
      <c r="AI90" s="13"/>
      <c r="AJ90" s="13"/>
      <c r="AK90" s="13"/>
      <c r="AL90" s="13"/>
      <c r="AM90" s="13"/>
      <c r="AN90" s="13"/>
      <c r="AO90" s="13"/>
      <c r="AP90" s="13"/>
    </row>
    <row r="91" spans="1:42" x14ac:dyDescent="0.2">
      <c r="A91" s="41" t="s">
        <v>14</v>
      </c>
      <c r="B91" s="35">
        <v>2</v>
      </c>
      <c r="C91" s="35">
        <v>4</v>
      </c>
      <c r="D91" s="35">
        <v>4</v>
      </c>
      <c r="E91" s="35">
        <v>50</v>
      </c>
      <c r="F91" s="35">
        <v>0</v>
      </c>
      <c r="G91" s="36">
        <v>60</v>
      </c>
      <c r="H91" s="35">
        <v>60</v>
      </c>
      <c r="I91" s="35">
        <v>0</v>
      </c>
      <c r="J91" s="35">
        <v>0</v>
      </c>
      <c r="K91" s="35">
        <v>0</v>
      </c>
      <c r="L91" s="36">
        <v>60</v>
      </c>
      <c r="M91" s="42"/>
      <c r="N91" s="39"/>
      <c r="T91" s="13"/>
      <c r="U91" s="53"/>
      <c r="V91" s="53"/>
      <c r="W91" s="53"/>
      <c r="X91" s="53"/>
      <c r="Y91" s="53"/>
      <c r="Z91" s="53"/>
      <c r="AA91" s="53"/>
      <c r="AB91" s="53"/>
      <c r="AC91" s="53"/>
      <c r="AD91" s="53"/>
      <c r="AE91" s="53"/>
      <c r="AF91" s="13"/>
      <c r="AG91" s="13"/>
      <c r="AH91" s="13"/>
      <c r="AI91" s="13"/>
      <c r="AJ91" s="13"/>
      <c r="AK91" s="13"/>
      <c r="AL91" s="13"/>
      <c r="AM91" s="13"/>
      <c r="AN91" s="13"/>
      <c r="AO91" s="13"/>
      <c r="AP91" s="13"/>
    </row>
    <row r="92" spans="1:42" x14ac:dyDescent="0.2">
      <c r="A92" s="41" t="s">
        <v>15</v>
      </c>
      <c r="B92" s="35">
        <v>1</v>
      </c>
      <c r="C92" s="35">
        <v>10</v>
      </c>
      <c r="D92" s="35">
        <v>8</v>
      </c>
      <c r="E92" s="35">
        <v>48</v>
      </c>
      <c r="F92" s="35">
        <v>0</v>
      </c>
      <c r="G92" s="36">
        <v>67</v>
      </c>
      <c r="H92" s="35">
        <v>24</v>
      </c>
      <c r="I92" s="35">
        <v>43</v>
      </c>
      <c r="J92" s="35">
        <v>0</v>
      </c>
      <c r="K92" s="35">
        <v>0</v>
      </c>
      <c r="L92" s="36">
        <v>67</v>
      </c>
      <c r="M92" s="42"/>
      <c r="N92" s="39"/>
      <c r="T92" s="13"/>
      <c r="U92" s="53"/>
      <c r="V92" s="53"/>
      <c r="W92" s="53"/>
      <c r="X92" s="53"/>
      <c r="Y92" s="53"/>
      <c r="Z92" s="53"/>
      <c r="AA92" s="53"/>
      <c r="AB92" s="53"/>
      <c r="AC92" s="53"/>
      <c r="AD92" s="53"/>
      <c r="AE92" s="53"/>
      <c r="AF92" s="13"/>
      <c r="AG92" s="13"/>
      <c r="AH92" s="13"/>
      <c r="AI92" s="13"/>
      <c r="AJ92" s="13"/>
      <c r="AK92" s="13"/>
      <c r="AL92" s="13"/>
      <c r="AM92" s="13"/>
      <c r="AN92" s="13"/>
      <c r="AO92" s="13"/>
      <c r="AP92" s="13"/>
    </row>
    <row r="93" spans="1:42" x14ac:dyDescent="0.2">
      <c r="A93" s="41" t="s">
        <v>16</v>
      </c>
      <c r="B93" s="35">
        <v>1</v>
      </c>
      <c r="C93" s="35">
        <v>10</v>
      </c>
      <c r="D93" s="35">
        <v>10</v>
      </c>
      <c r="E93" s="35">
        <v>76</v>
      </c>
      <c r="F93" s="35">
        <v>0</v>
      </c>
      <c r="G93" s="36">
        <v>97</v>
      </c>
      <c r="H93" s="35">
        <v>91</v>
      </c>
      <c r="I93" s="35">
        <v>4</v>
      </c>
      <c r="J93" s="35">
        <v>2</v>
      </c>
      <c r="K93" s="35">
        <v>0</v>
      </c>
      <c r="L93" s="36">
        <v>97</v>
      </c>
      <c r="M93" s="42"/>
      <c r="N93" s="39"/>
      <c r="T93" s="13"/>
      <c r="U93" s="53"/>
      <c r="V93" s="53"/>
      <c r="W93" s="53"/>
      <c r="X93" s="53"/>
      <c r="Y93" s="53"/>
      <c r="Z93" s="53"/>
      <c r="AA93" s="53"/>
      <c r="AB93" s="53"/>
      <c r="AC93" s="53"/>
      <c r="AD93" s="53"/>
      <c r="AE93" s="53"/>
      <c r="AF93" s="13"/>
      <c r="AG93" s="13"/>
      <c r="AH93" s="13"/>
      <c r="AI93" s="13"/>
      <c r="AJ93" s="13"/>
      <c r="AK93" s="13"/>
      <c r="AL93" s="13"/>
      <c r="AM93" s="13"/>
      <c r="AN93" s="13"/>
      <c r="AO93" s="13"/>
      <c r="AP93" s="13"/>
    </row>
    <row r="94" spans="1:42" x14ac:dyDescent="0.2">
      <c r="A94" s="41" t="s">
        <v>17</v>
      </c>
      <c r="B94" s="35">
        <v>0</v>
      </c>
      <c r="C94" s="35">
        <v>1</v>
      </c>
      <c r="D94" s="35">
        <v>6</v>
      </c>
      <c r="E94" s="35">
        <v>110</v>
      </c>
      <c r="F94" s="35">
        <v>0</v>
      </c>
      <c r="G94" s="36">
        <v>117</v>
      </c>
      <c r="H94" s="35">
        <v>5</v>
      </c>
      <c r="I94" s="35">
        <v>112</v>
      </c>
      <c r="J94" s="35">
        <v>0</v>
      </c>
      <c r="K94" s="35">
        <v>0</v>
      </c>
      <c r="L94" s="36">
        <v>117</v>
      </c>
      <c r="M94" s="42"/>
      <c r="N94" s="39"/>
      <c r="T94" s="13"/>
      <c r="U94" s="53"/>
      <c r="V94" s="53"/>
      <c r="W94" s="53"/>
      <c r="X94" s="53"/>
      <c r="Y94" s="53"/>
      <c r="Z94" s="53"/>
      <c r="AA94" s="53"/>
      <c r="AB94" s="53"/>
      <c r="AC94" s="53"/>
      <c r="AD94" s="53"/>
      <c r="AE94" s="53"/>
      <c r="AF94" s="13"/>
      <c r="AG94" s="13"/>
      <c r="AH94" s="13"/>
      <c r="AI94" s="13"/>
      <c r="AJ94" s="13"/>
      <c r="AK94" s="13"/>
      <c r="AL94" s="13"/>
      <c r="AM94" s="13"/>
      <c r="AN94" s="13"/>
      <c r="AO94" s="13"/>
      <c r="AP94" s="13"/>
    </row>
    <row r="95" spans="1:42" x14ac:dyDescent="0.2">
      <c r="A95" s="41" t="s">
        <v>18</v>
      </c>
      <c r="B95" s="35">
        <v>1</v>
      </c>
      <c r="C95" s="35">
        <v>10</v>
      </c>
      <c r="D95" s="35">
        <v>38</v>
      </c>
      <c r="E95" s="35">
        <v>224</v>
      </c>
      <c r="F95" s="35">
        <v>0</v>
      </c>
      <c r="G95" s="36">
        <v>273</v>
      </c>
      <c r="H95" s="35">
        <v>64</v>
      </c>
      <c r="I95" s="35">
        <v>7</v>
      </c>
      <c r="J95" s="35">
        <v>202</v>
      </c>
      <c r="K95" s="35">
        <v>0</v>
      </c>
      <c r="L95" s="36">
        <v>273</v>
      </c>
      <c r="M95" s="42"/>
      <c r="N95" s="39"/>
      <c r="T95" s="13"/>
      <c r="U95" s="53"/>
      <c r="V95" s="53"/>
      <c r="W95" s="53"/>
      <c r="X95" s="53"/>
      <c r="Y95" s="53"/>
      <c r="Z95" s="53"/>
      <c r="AA95" s="53"/>
      <c r="AB95" s="53"/>
      <c r="AC95" s="53"/>
      <c r="AD95" s="53"/>
      <c r="AE95" s="53"/>
      <c r="AF95" s="13"/>
      <c r="AG95" s="13"/>
      <c r="AH95" s="13"/>
      <c r="AI95" s="13"/>
      <c r="AJ95" s="13"/>
      <c r="AK95" s="13"/>
      <c r="AL95" s="13"/>
      <c r="AM95" s="13"/>
      <c r="AN95" s="13"/>
      <c r="AO95" s="13"/>
      <c r="AP95" s="13"/>
    </row>
    <row r="96" spans="1:42" x14ac:dyDescent="0.2">
      <c r="A96" s="41" t="s">
        <v>19</v>
      </c>
      <c r="B96" s="35">
        <v>2</v>
      </c>
      <c r="C96" s="35">
        <v>32</v>
      </c>
      <c r="D96" s="35">
        <v>38</v>
      </c>
      <c r="E96" s="35">
        <v>248</v>
      </c>
      <c r="F96" s="35">
        <v>0</v>
      </c>
      <c r="G96" s="36">
        <v>320</v>
      </c>
      <c r="H96" s="35">
        <v>218</v>
      </c>
      <c r="I96" s="35">
        <v>101</v>
      </c>
      <c r="J96" s="35">
        <v>1</v>
      </c>
      <c r="K96" s="35">
        <v>0</v>
      </c>
      <c r="L96" s="36">
        <v>320</v>
      </c>
      <c r="M96" s="42"/>
      <c r="N96" s="39"/>
      <c r="T96" s="13"/>
      <c r="U96" s="53"/>
      <c r="V96" s="53"/>
      <c r="W96" s="53"/>
      <c r="X96" s="53"/>
      <c r="Y96" s="53"/>
      <c r="Z96" s="53"/>
      <c r="AA96" s="53"/>
      <c r="AB96" s="53"/>
      <c r="AC96" s="53"/>
      <c r="AD96" s="53"/>
      <c r="AE96" s="53"/>
      <c r="AF96" s="13"/>
      <c r="AG96" s="13"/>
      <c r="AH96" s="13"/>
      <c r="AI96" s="13"/>
      <c r="AJ96" s="13"/>
      <c r="AK96" s="13"/>
      <c r="AL96" s="13"/>
      <c r="AM96" s="13"/>
      <c r="AN96" s="13"/>
      <c r="AO96" s="13"/>
      <c r="AP96" s="13"/>
    </row>
    <row r="97" spans="1:42" x14ac:dyDescent="0.2">
      <c r="A97" s="41" t="s">
        <v>20</v>
      </c>
      <c r="B97" s="35">
        <v>0</v>
      </c>
      <c r="C97" s="35">
        <v>8</v>
      </c>
      <c r="D97" s="35">
        <v>2</v>
      </c>
      <c r="E97" s="35">
        <v>34</v>
      </c>
      <c r="F97" s="35">
        <v>0</v>
      </c>
      <c r="G97" s="36">
        <v>44</v>
      </c>
      <c r="H97" s="35">
        <v>30</v>
      </c>
      <c r="I97" s="35">
        <v>9</v>
      </c>
      <c r="J97" s="35">
        <v>5</v>
      </c>
      <c r="K97" s="35">
        <v>0</v>
      </c>
      <c r="L97" s="36">
        <v>44</v>
      </c>
      <c r="M97" s="42"/>
      <c r="N97" s="39"/>
      <c r="T97" s="13"/>
      <c r="U97" s="53"/>
      <c r="V97" s="53"/>
      <c r="W97" s="53"/>
      <c r="X97" s="53"/>
      <c r="Y97" s="53"/>
      <c r="Z97" s="53"/>
      <c r="AA97" s="53"/>
      <c r="AB97" s="53"/>
      <c r="AC97" s="53"/>
      <c r="AD97" s="53"/>
      <c r="AE97" s="53"/>
      <c r="AF97" s="13"/>
      <c r="AG97" s="13"/>
      <c r="AH97" s="13"/>
      <c r="AI97" s="13"/>
      <c r="AJ97" s="13"/>
      <c r="AK97" s="13"/>
      <c r="AL97" s="13"/>
      <c r="AM97" s="13"/>
      <c r="AN97" s="13"/>
      <c r="AO97" s="13"/>
      <c r="AP97" s="13"/>
    </row>
    <row r="98" spans="1:42" x14ac:dyDescent="0.2">
      <c r="A98" s="41" t="s">
        <v>21</v>
      </c>
      <c r="B98" s="35">
        <v>2</v>
      </c>
      <c r="C98" s="35">
        <v>12</v>
      </c>
      <c r="D98" s="35">
        <v>10</v>
      </c>
      <c r="E98" s="35">
        <v>64</v>
      </c>
      <c r="F98" s="35">
        <v>0</v>
      </c>
      <c r="G98" s="36">
        <v>88</v>
      </c>
      <c r="H98" s="35">
        <v>88</v>
      </c>
      <c r="I98" s="35">
        <v>0</v>
      </c>
      <c r="J98" s="35">
        <v>0</v>
      </c>
      <c r="K98" s="35">
        <v>0</v>
      </c>
      <c r="L98" s="36">
        <v>88</v>
      </c>
      <c r="M98" s="42"/>
      <c r="N98" s="39"/>
      <c r="T98" s="13"/>
      <c r="U98" s="53"/>
      <c r="V98" s="53"/>
      <c r="W98" s="53"/>
      <c r="X98" s="53"/>
      <c r="Y98" s="53"/>
      <c r="Z98" s="53"/>
      <c r="AA98" s="53"/>
      <c r="AB98" s="53"/>
      <c r="AC98" s="53"/>
      <c r="AD98" s="53"/>
      <c r="AE98" s="53"/>
      <c r="AF98" s="13"/>
      <c r="AG98" s="13"/>
      <c r="AH98" s="13"/>
      <c r="AI98" s="13"/>
      <c r="AJ98" s="13"/>
      <c r="AK98" s="13"/>
      <c r="AL98" s="13"/>
      <c r="AM98" s="13"/>
      <c r="AN98" s="13"/>
      <c r="AO98" s="13"/>
      <c r="AP98" s="13"/>
    </row>
    <row r="99" spans="1:42" x14ac:dyDescent="0.2">
      <c r="A99" s="41" t="s">
        <v>22</v>
      </c>
      <c r="B99" s="35">
        <v>2</v>
      </c>
      <c r="C99" s="35">
        <v>4</v>
      </c>
      <c r="D99" s="35">
        <v>0</v>
      </c>
      <c r="E99" s="35">
        <v>23</v>
      </c>
      <c r="F99" s="35">
        <v>0</v>
      </c>
      <c r="G99" s="36">
        <v>29</v>
      </c>
      <c r="H99" s="35">
        <v>3</v>
      </c>
      <c r="I99" s="35">
        <v>1</v>
      </c>
      <c r="J99" s="35">
        <v>25</v>
      </c>
      <c r="K99" s="35">
        <v>0</v>
      </c>
      <c r="L99" s="36">
        <v>29</v>
      </c>
      <c r="M99" s="42"/>
      <c r="N99" s="39"/>
      <c r="T99" s="13"/>
      <c r="U99" s="53"/>
      <c r="V99" s="53"/>
      <c r="W99" s="53"/>
      <c r="X99" s="53"/>
      <c r="Y99" s="53"/>
      <c r="Z99" s="53"/>
      <c r="AA99" s="53"/>
      <c r="AB99" s="53"/>
      <c r="AC99" s="53"/>
      <c r="AD99" s="53"/>
      <c r="AE99" s="53"/>
      <c r="AF99" s="13"/>
      <c r="AG99" s="13"/>
      <c r="AH99" s="13"/>
      <c r="AI99" s="13"/>
      <c r="AJ99" s="13"/>
      <c r="AK99" s="13"/>
      <c r="AL99" s="13"/>
      <c r="AM99" s="13"/>
      <c r="AN99" s="13"/>
      <c r="AO99" s="13"/>
      <c r="AP99" s="13"/>
    </row>
    <row r="100" spans="1:42" x14ac:dyDescent="0.2">
      <c r="A100" s="41" t="s">
        <v>23</v>
      </c>
      <c r="B100" s="35">
        <v>0</v>
      </c>
      <c r="C100" s="35">
        <v>8</v>
      </c>
      <c r="D100" s="35">
        <v>14</v>
      </c>
      <c r="E100" s="35">
        <v>128</v>
      </c>
      <c r="F100" s="35">
        <v>0</v>
      </c>
      <c r="G100" s="36">
        <v>150</v>
      </c>
      <c r="H100" s="35">
        <v>89</v>
      </c>
      <c r="I100" s="35">
        <v>29</v>
      </c>
      <c r="J100" s="35">
        <v>32</v>
      </c>
      <c r="K100" s="35">
        <v>0</v>
      </c>
      <c r="L100" s="36">
        <v>150</v>
      </c>
      <c r="M100" s="42"/>
      <c r="N100" s="39"/>
      <c r="T100" s="13"/>
      <c r="U100" s="53"/>
      <c r="V100" s="53"/>
      <c r="W100" s="53"/>
      <c r="X100" s="53"/>
      <c r="Y100" s="53"/>
      <c r="Z100" s="53"/>
      <c r="AA100" s="53"/>
      <c r="AB100" s="53"/>
      <c r="AC100" s="53"/>
      <c r="AD100" s="53"/>
      <c r="AE100" s="53"/>
      <c r="AF100" s="13"/>
      <c r="AG100" s="13"/>
      <c r="AH100" s="13"/>
      <c r="AI100" s="13"/>
      <c r="AJ100" s="13"/>
      <c r="AK100" s="13"/>
      <c r="AL100" s="13"/>
      <c r="AM100" s="13"/>
      <c r="AN100" s="13"/>
      <c r="AO100" s="13"/>
      <c r="AP100" s="13"/>
    </row>
    <row r="101" spans="1:42" x14ac:dyDescent="0.2">
      <c r="A101" s="41" t="s">
        <v>24</v>
      </c>
      <c r="B101" s="35">
        <v>3</v>
      </c>
      <c r="C101" s="35">
        <v>7</v>
      </c>
      <c r="D101" s="35">
        <v>2</v>
      </c>
      <c r="E101" s="35">
        <v>37</v>
      </c>
      <c r="F101" s="35">
        <v>0</v>
      </c>
      <c r="G101" s="36">
        <v>49</v>
      </c>
      <c r="H101" s="35">
        <v>36</v>
      </c>
      <c r="I101" s="35">
        <v>13</v>
      </c>
      <c r="J101" s="35">
        <v>0</v>
      </c>
      <c r="K101" s="35">
        <v>0</v>
      </c>
      <c r="L101" s="36">
        <v>49</v>
      </c>
      <c r="M101" s="42"/>
      <c r="N101" s="39"/>
      <c r="T101" s="13"/>
      <c r="U101" s="53"/>
      <c r="V101" s="53"/>
      <c r="W101" s="53"/>
      <c r="X101" s="53"/>
      <c r="Y101" s="53"/>
      <c r="Z101" s="53"/>
      <c r="AA101" s="53"/>
      <c r="AB101" s="53"/>
      <c r="AC101" s="53"/>
      <c r="AD101" s="53"/>
      <c r="AE101" s="53"/>
      <c r="AF101" s="13"/>
      <c r="AG101" s="13"/>
      <c r="AH101" s="13"/>
      <c r="AI101" s="13"/>
      <c r="AJ101" s="13"/>
      <c r="AK101" s="13"/>
      <c r="AL101" s="13"/>
      <c r="AM101" s="13"/>
      <c r="AN101" s="13"/>
      <c r="AO101" s="13"/>
      <c r="AP101" s="13"/>
    </row>
    <row r="102" spans="1:42" x14ac:dyDescent="0.2">
      <c r="A102" s="41" t="s">
        <v>25</v>
      </c>
      <c r="B102" s="35">
        <v>6</v>
      </c>
      <c r="C102" s="35">
        <v>23</v>
      </c>
      <c r="D102" s="35">
        <v>33</v>
      </c>
      <c r="E102" s="35">
        <v>44</v>
      </c>
      <c r="F102" s="35">
        <v>40</v>
      </c>
      <c r="G102" s="36">
        <v>146</v>
      </c>
      <c r="H102" s="35">
        <v>146</v>
      </c>
      <c r="I102" s="35">
        <v>0</v>
      </c>
      <c r="J102" s="35">
        <v>0</v>
      </c>
      <c r="K102" s="35">
        <v>0</v>
      </c>
      <c r="L102" s="36">
        <v>146</v>
      </c>
      <c r="M102" s="42"/>
      <c r="N102" s="39"/>
      <c r="T102" s="13"/>
      <c r="U102" s="53"/>
      <c r="V102" s="53"/>
      <c r="W102" s="53"/>
      <c r="X102" s="53"/>
      <c r="Y102" s="53"/>
      <c r="Z102" s="53"/>
      <c r="AA102" s="53"/>
      <c r="AB102" s="53"/>
      <c r="AC102" s="53"/>
      <c r="AD102" s="53"/>
      <c r="AE102" s="53"/>
      <c r="AF102" s="13"/>
      <c r="AG102" s="13"/>
      <c r="AH102" s="13"/>
      <c r="AI102" s="13"/>
      <c r="AJ102" s="13"/>
      <c r="AK102" s="13"/>
      <c r="AL102" s="13"/>
      <c r="AM102" s="13"/>
      <c r="AN102" s="13"/>
      <c r="AO102" s="13"/>
      <c r="AP102" s="13"/>
    </row>
    <row r="103" spans="1:42" x14ac:dyDescent="0.2">
      <c r="A103" s="41" t="s">
        <v>26</v>
      </c>
      <c r="B103" s="35">
        <v>6</v>
      </c>
      <c r="C103" s="35">
        <v>13</v>
      </c>
      <c r="D103" s="35">
        <v>6</v>
      </c>
      <c r="E103" s="35">
        <v>67</v>
      </c>
      <c r="F103" s="35">
        <v>0</v>
      </c>
      <c r="G103" s="36">
        <v>92</v>
      </c>
      <c r="H103" s="35">
        <v>61</v>
      </c>
      <c r="I103" s="35">
        <v>30</v>
      </c>
      <c r="J103" s="35">
        <v>1</v>
      </c>
      <c r="K103" s="35">
        <v>0</v>
      </c>
      <c r="L103" s="36">
        <v>92</v>
      </c>
      <c r="M103" s="42"/>
      <c r="N103" s="39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F103" s="13"/>
      <c r="AG103" s="13"/>
      <c r="AH103" s="13"/>
      <c r="AI103" s="13"/>
      <c r="AJ103" s="13"/>
      <c r="AK103" s="13"/>
      <c r="AL103" s="13"/>
      <c r="AM103" s="13"/>
      <c r="AN103" s="13"/>
      <c r="AO103" s="13"/>
      <c r="AP103" s="13"/>
    </row>
    <row r="104" spans="1:42" x14ac:dyDescent="0.2">
      <c r="A104" s="41" t="s">
        <v>27</v>
      </c>
      <c r="B104" s="35">
        <v>31</v>
      </c>
      <c r="C104" s="35">
        <v>152</v>
      </c>
      <c r="D104" s="35">
        <v>83</v>
      </c>
      <c r="E104" s="35">
        <v>1228</v>
      </c>
      <c r="F104" s="35">
        <v>0</v>
      </c>
      <c r="G104" s="36">
        <v>1494</v>
      </c>
      <c r="H104" s="35">
        <v>90</v>
      </c>
      <c r="I104" s="35">
        <v>1371</v>
      </c>
      <c r="J104" s="35">
        <v>33</v>
      </c>
      <c r="K104" s="35">
        <v>0</v>
      </c>
      <c r="L104" s="36">
        <v>1494</v>
      </c>
      <c r="M104" s="42"/>
      <c r="N104" s="4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F104" s="13"/>
      <c r="AG104" s="13"/>
      <c r="AH104" s="13"/>
      <c r="AI104" s="13"/>
      <c r="AJ104" s="13"/>
      <c r="AK104" s="13"/>
      <c r="AL104" s="13"/>
      <c r="AM104" s="13"/>
      <c r="AN104" s="13"/>
      <c r="AO104" s="13"/>
      <c r="AP104" s="13"/>
    </row>
    <row r="105" spans="1:42" x14ac:dyDescent="0.2">
      <c r="A105" s="41" t="s">
        <v>28</v>
      </c>
      <c r="B105" s="35">
        <v>2</v>
      </c>
      <c r="C105" s="35">
        <v>5</v>
      </c>
      <c r="D105" s="35">
        <v>2</v>
      </c>
      <c r="E105" s="35">
        <v>82</v>
      </c>
      <c r="F105" s="35">
        <v>0</v>
      </c>
      <c r="G105" s="36">
        <v>91</v>
      </c>
      <c r="H105" s="35">
        <v>61</v>
      </c>
      <c r="I105" s="35">
        <v>30</v>
      </c>
      <c r="J105" s="35">
        <v>0</v>
      </c>
      <c r="K105" s="35">
        <v>0</v>
      </c>
      <c r="L105" s="36">
        <v>91</v>
      </c>
      <c r="M105" s="42"/>
      <c r="N105" s="39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F105" s="13"/>
      <c r="AG105" s="13"/>
      <c r="AH105" s="13"/>
      <c r="AI105" s="13"/>
      <c r="AJ105" s="13"/>
      <c r="AK105" s="13"/>
      <c r="AL105" s="13"/>
      <c r="AM105" s="13"/>
      <c r="AN105" s="13"/>
      <c r="AO105" s="13"/>
      <c r="AP105" s="13"/>
    </row>
    <row r="106" spans="1:42" x14ac:dyDescent="0.2">
      <c r="A106" s="41" t="s">
        <v>29</v>
      </c>
      <c r="B106" s="35">
        <v>1</v>
      </c>
      <c r="C106" s="35">
        <v>9</v>
      </c>
      <c r="D106" s="35">
        <v>7</v>
      </c>
      <c r="E106" s="35">
        <v>69</v>
      </c>
      <c r="F106" s="35">
        <v>0</v>
      </c>
      <c r="G106" s="36">
        <v>86</v>
      </c>
      <c r="H106" s="35">
        <v>57</v>
      </c>
      <c r="I106" s="35">
        <v>29</v>
      </c>
      <c r="J106" s="35">
        <v>0</v>
      </c>
      <c r="K106" s="35">
        <v>0</v>
      </c>
      <c r="L106" s="36">
        <v>86</v>
      </c>
      <c r="M106" s="42"/>
      <c r="N106" s="39"/>
      <c r="T106" s="1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F106" s="13"/>
      <c r="AG106" s="13"/>
      <c r="AH106" s="13"/>
      <c r="AI106" s="13"/>
      <c r="AJ106" s="13"/>
      <c r="AK106" s="13"/>
      <c r="AL106" s="13"/>
      <c r="AM106" s="13"/>
      <c r="AN106" s="13"/>
      <c r="AO106" s="13"/>
      <c r="AP106" s="13"/>
    </row>
    <row r="107" spans="1:42" x14ac:dyDescent="0.2">
      <c r="A107" s="41" t="s">
        <v>30</v>
      </c>
      <c r="B107" s="35">
        <v>0</v>
      </c>
      <c r="C107" s="35">
        <v>1</v>
      </c>
      <c r="D107" s="35">
        <v>11</v>
      </c>
      <c r="E107" s="35">
        <v>30</v>
      </c>
      <c r="F107" s="35">
        <v>0</v>
      </c>
      <c r="G107" s="36">
        <v>42</v>
      </c>
      <c r="H107" s="35">
        <v>42</v>
      </c>
      <c r="I107" s="35">
        <v>0</v>
      </c>
      <c r="J107" s="35">
        <v>0</v>
      </c>
      <c r="K107" s="35">
        <v>0</v>
      </c>
      <c r="L107" s="36">
        <v>42</v>
      </c>
      <c r="M107" s="42"/>
      <c r="N107" s="39"/>
    </row>
    <row r="108" spans="1:42" ht="12.75" customHeight="1" x14ac:dyDescent="0.2">
      <c r="A108" s="41" t="s">
        <v>31</v>
      </c>
      <c r="B108" s="35">
        <v>0</v>
      </c>
      <c r="C108" s="35">
        <v>1</v>
      </c>
      <c r="D108" s="35">
        <v>2</v>
      </c>
      <c r="E108" s="35">
        <v>30</v>
      </c>
      <c r="F108" s="35">
        <v>0</v>
      </c>
      <c r="G108" s="36">
        <v>33</v>
      </c>
      <c r="H108" s="35">
        <v>6</v>
      </c>
      <c r="I108" s="35">
        <v>27</v>
      </c>
      <c r="J108" s="35">
        <v>0</v>
      </c>
      <c r="K108" s="35">
        <v>0</v>
      </c>
      <c r="L108" s="36">
        <v>33</v>
      </c>
      <c r="M108" s="42"/>
      <c r="N108" s="39"/>
    </row>
    <row r="109" spans="1:42" x14ac:dyDescent="0.2">
      <c r="A109" s="41" t="s">
        <v>32</v>
      </c>
      <c r="B109" s="35">
        <v>5</v>
      </c>
      <c r="C109" s="35">
        <v>3</v>
      </c>
      <c r="D109" s="35">
        <v>2</v>
      </c>
      <c r="E109" s="35">
        <v>5</v>
      </c>
      <c r="F109" s="35">
        <v>0</v>
      </c>
      <c r="G109" s="36">
        <v>15</v>
      </c>
      <c r="H109" s="35">
        <v>14</v>
      </c>
      <c r="I109" s="35">
        <v>0</v>
      </c>
      <c r="J109" s="35">
        <v>1</v>
      </c>
      <c r="K109" s="35">
        <v>0</v>
      </c>
      <c r="L109" s="36">
        <v>15</v>
      </c>
      <c r="M109" s="42"/>
      <c r="N109" s="39"/>
    </row>
    <row r="110" spans="1:42" x14ac:dyDescent="0.2">
      <c r="A110" s="41" t="s">
        <v>33</v>
      </c>
      <c r="B110" s="35">
        <v>5</v>
      </c>
      <c r="C110" s="35">
        <v>28</v>
      </c>
      <c r="D110" s="35">
        <v>9</v>
      </c>
      <c r="E110" s="35">
        <v>71</v>
      </c>
      <c r="F110" s="35">
        <v>0</v>
      </c>
      <c r="G110" s="36">
        <v>113</v>
      </c>
      <c r="H110" s="35">
        <v>112</v>
      </c>
      <c r="I110" s="35">
        <v>1</v>
      </c>
      <c r="J110" s="35">
        <v>0</v>
      </c>
      <c r="K110" s="35">
        <v>0</v>
      </c>
      <c r="L110" s="36">
        <v>113</v>
      </c>
      <c r="M110" s="42"/>
      <c r="N110" s="39"/>
    </row>
    <row r="111" spans="1:42" x14ac:dyDescent="0.2">
      <c r="A111" s="41" t="s">
        <v>34</v>
      </c>
      <c r="B111" s="35">
        <v>0</v>
      </c>
      <c r="C111" s="35">
        <v>1</v>
      </c>
      <c r="D111" s="35">
        <v>0</v>
      </c>
      <c r="E111" s="35">
        <v>19</v>
      </c>
      <c r="F111" s="35">
        <v>0</v>
      </c>
      <c r="G111" s="36">
        <v>20</v>
      </c>
      <c r="H111" s="35">
        <v>0</v>
      </c>
      <c r="I111" s="35">
        <v>20</v>
      </c>
      <c r="J111" s="35">
        <v>0</v>
      </c>
      <c r="K111" s="35">
        <v>0</v>
      </c>
      <c r="L111" s="36">
        <v>20</v>
      </c>
      <c r="M111" s="42"/>
      <c r="N111" s="39"/>
    </row>
    <row r="112" spans="1:42" x14ac:dyDescent="0.2">
      <c r="A112" s="41" t="s">
        <v>35</v>
      </c>
      <c r="B112" s="35">
        <v>2</v>
      </c>
      <c r="C112" s="35">
        <v>3</v>
      </c>
      <c r="D112" s="35">
        <v>5</v>
      </c>
      <c r="E112" s="35">
        <v>25</v>
      </c>
      <c r="F112" s="35">
        <v>0</v>
      </c>
      <c r="G112" s="36">
        <v>35</v>
      </c>
      <c r="H112" s="35">
        <v>35</v>
      </c>
      <c r="I112" s="35">
        <v>0</v>
      </c>
      <c r="J112" s="35">
        <v>0</v>
      </c>
      <c r="K112" s="35">
        <v>0</v>
      </c>
      <c r="L112" s="36">
        <v>35</v>
      </c>
      <c r="M112" s="42"/>
      <c r="N112" s="39"/>
    </row>
    <row r="113" spans="1:56" x14ac:dyDescent="0.2">
      <c r="A113" s="41" t="s">
        <v>36</v>
      </c>
      <c r="B113" s="35">
        <v>12</v>
      </c>
      <c r="C113" s="35">
        <v>70</v>
      </c>
      <c r="D113" s="35">
        <v>41</v>
      </c>
      <c r="E113" s="35">
        <v>393</v>
      </c>
      <c r="F113" s="35">
        <v>0</v>
      </c>
      <c r="G113" s="36">
        <v>516</v>
      </c>
      <c r="H113" s="35">
        <v>132</v>
      </c>
      <c r="I113" s="35">
        <v>373</v>
      </c>
      <c r="J113" s="35">
        <v>11</v>
      </c>
      <c r="K113" s="35">
        <v>0</v>
      </c>
      <c r="L113" s="36">
        <v>516</v>
      </c>
      <c r="M113" s="42"/>
      <c r="N113" s="39"/>
    </row>
    <row r="114" spans="1:56" ht="12" thickBot="1" x14ac:dyDescent="0.25">
      <c r="A114" s="44" t="s">
        <v>37</v>
      </c>
      <c r="B114" s="37">
        <v>3</v>
      </c>
      <c r="C114" s="37">
        <v>12</v>
      </c>
      <c r="D114" s="37">
        <v>8</v>
      </c>
      <c r="E114" s="37">
        <v>10</v>
      </c>
      <c r="F114" s="37">
        <v>0</v>
      </c>
      <c r="G114" s="38">
        <v>33</v>
      </c>
      <c r="H114" s="37">
        <v>33</v>
      </c>
      <c r="I114" s="37">
        <v>0</v>
      </c>
      <c r="J114" s="37">
        <v>0</v>
      </c>
      <c r="K114" s="37">
        <v>0</v>
      </c>
      <c r="L114" s="38">
        <v>33</v>
      </c>
      <c r="M114" s="42"/>
      <c r="N114" s="39"/>
    </row>
    <row r="115" spans="1:56" s="58" customFormat="1" ht="13.5" thickBot="1" x14ac:dyDescent="0.25">
      <c r="A115" s="79" t="s">
        <v>2</v>
      </c>
      <c r="B115" s="67">
        <f>SUM(B80:B114)</f>
        <v>237</v>
      </c>
      <c r="C115" s="68">
        <f t="shared" ref="C115:L115" si="0">SUM(C80:C114)</f>
        <v>961</v>
      </c>
      <c r="D115" s="69">
        <f t="shared" si="0"/>
        <v>730</v>
      </c>
      <c r="E115" s="68">
        <f t="shared" si="0"/>
        <v>7719</v>
      </c>
      <c r="F115" s="69">
        <f t="shared" si="0"/>
        <v>43</v>
      </c>
      <c r="G115" s="68">
        <f t="shared" si="0"/>
        <v>9690</v>
      </c>
      <c r="H115" s="69">
        <f t="shared" si="0"/>
        <v>2761</v>
      </c>
      <c r="I115" s="68">
        <f t="shared" si="0"/>
        <v>3164</v>
      </c>
      <c r="J115" s="69">
        <f t="shared" si="0"/>
        <v>3699</v>
      </c>
      <c r="K115" s="68">
        <f t="shared" si="0"/>
        <v>66</v>
      </c>
      <c r="L115" s="70">
        <f t="shared" si="0"/>
        <v>9690</v>
      </c>
      <c r="M115" s="80"/>
      <c r="N115" s="81"/>
      <c r="Q115" s="76"/>
    </row>
    <row r="116" spans="1:56" x14ac:dyDescent="0.2">
      <c r="A116" s="13" t="s">
        <v>74</v>
      </c>
    </row>
    <row r="117" spans="1:56" x14ac:dyDescent="0.2">
      <c r="A117" s="13" t="s">
        <v>86</v>
      </c>
    </row>
    <row r="118" spans="1:56" x14ac:dyDescent="0.2">
      <c r="A118" s="20"/>
    </row>
    <row r="120" spans="1:56" ht="16.5" thickBot="1" x14ac:dyDescent="0.3">
      <c r="A120" s="21" t="s">
        <v>81</v>
      </c>
      <c r="B120" s="2"/>
      <c r="C120" s="2"/>
      <c r="D120" s="2"/>
      <c r="E120" s="2"/>
      <c r="F120" s="2"/>
      <c r="G120" s="2"/>
      <c r="H120" s="2"/>
      <c r="I120" s="11"/>
      <c r="J120" s="2"/>
      <c r="K120" s="2"/>
    </row>
    <row r="121" spans="1:56" s="58" customFormat="1" ht="15.75" customHeight="1" thickBot="1" x14ac:dyDescent="0.25">
      <c r="A121" s="82" t="s">
        <v>0</v>
      </c>
      <c r="B121" s="102" t="s">
        <v>1</v>
      </c>
      <c r="C121" s="103"/>
      <c r="D121" s="103"/>
      <c r="E121" s="103"/>
      <c r="F121" s="103"/>
      <c r="G121" s="103"/>
      <c r="H121" s="103"/>
      <c r="I121" s="103"/>
      <c r="J121" s="103"/>
      <c r="K121" s="103"/>
      <c r="L121" s="103"/>
      <c r="M121" s="103"/>
      <c r="N121" s="103"/>
      <c r="O121" s="103"/>
      <c r="P121" s="103"/>
      <c r="Q121" s="103"/>
      <c r="R121" s="103"/>
      <c r="S121" s="103"/>
      <c r="T121" s="103"/>
      <c r="U121" s="103"/>
      <c r="V121" s="103"/>
      <c r="W121" s="103"/>
      <c r="X121" s="103"/>
      <c r="Y121" s="103"/>
      <c r="Z121" s="103"/>
      <c r="AA121" s="103"/>
      <c r="AB121" s="103"/>
      <c r="AC121" s="103"/>
      <c r="AD121" s="103"/>
      <c r="AE121" s="103"/>
      <c r="AF121" s="103"/>
      <c r="AG121" s="103"/>
      <c r="AH121" s="103"/>
      <c r="AI121" s="103"/>
      <c r="AJ121" s="103"/>
      <c r="AK121" s="103"/>
      <c r="AL121" s="103"/>
      <c r="AM121" s="103"/>
      <c r="AN121" s="103"/>
      <c r="AO121" s="103"/>
      <c r="AP121" s="103"/>
      <c r="AQ121" s="103"/>
      <c r="AR121" s="103"/>
      <c r="AS121" s="103"/>
      <c r="AT121" s="103"/>
      <c r="AU121" s="103"/>
      <c r="AV121" s="103"/>
      <c r="AW121" s="103"/>
      <c r="AX121" s="103"/>
      <c r="AY121" s="103"/>
      <c r="AZ121" s="103"/>
      <c r="BA121" s="103"/>
      <c r="BB121" s="104"/>
      <c r="BC121" s="83"/>
      <c r="BD121" s="75"/>
    </row>
    <row r="122" spans="1:56" s="58" customFormat="1" ht="13.5" thickBot="1" x14ac:dyDescent="0.25">
      <c r="A122" s="84"/>
      <c r="B122" s="68">
        <v>1</v>
      </c>
      <c r="C122" s="68">
        <v>2</v>
      </c>
      <c r="D122" s="68">
        <v>3</v>
      </c>
      <c r="E122" s="68">
        <v>4</v>
      </c>
      <c r="F122" s="68">
        <v>5</v>
      </c>
      <c r="G122" s="68">
        <v>6</v>
      </c>
      <c r="H122" s="68">
        <v>7</v>
      </c>
      <c r="I122" s="68">
        <v>8</v>
      </c>
      <c r="J122" s="68">
        <v>9</v>
      </c>
      <c r="K122" s="68">
        <v>10</v>
      </c>
      <c r="L122" s="68">
        <v>11</v>
      </c>
      <c r="M122" s="68">
        <v>12</v>
      </c>
      <c r="N122" s="68">
        <v>13</v>
      </c>
      <c r="O122" s="68">
        <v>14</v>
      </c>
      <c r="P122" s="68">
        <v>15</v>
      </c>
      <c r="Q122" s="68">
        <v>16</v>
      </c>
      <c r="R122" s="68">
        <v>17</v>
      </c>
      <c r="S122" s="68">
        <v>18</v>
      </c>
      <c r="T122" s="68">
        <v>19</v>
      </c>
      <c r="U122" s="68">
        <v>20</v>
      </c>
      <c r="V122" s="68">
        <v>21</v>
      </c>
      <c r="W122" s="68">
        <v>22</v>
      </c>
      <c r="X122" s="68">
        <v>23</v>
      </c>
      <c r="Y122" s="68">
        <v>24</v>
      </c>
      <c r="Z122" s="68">
        <v>25</v>
      </c>
      <c r="AA122" s="68">
        <v>26</v>
      </c>
      <c r="AB122" s="68">
        <v>27</v>
      </c>
      <c r="AC122" s="68">
        <v>28</v>
      </c>
      <c r="AD122" s="68">
        <v>29</v>
      </c>
      <c r="AE122" s="68">
        <v>30</v>
      </c>
      <c r="AF122" s="68">
        <v>31</v>
      </c>
      <c r="AG122" s="68">
        <v>32</v>
      </c>
      <c r="AH122" s="68">
        <v>33</v>
      </c>
      <c r="AI122" s="68">
        <v>34</v>
      </c>
      <c r="AJ122" s="68">
        <v>35</v>
      </c>
      <c r="AK122" s="68">
        <v>36</v>
      </c>
      <c r="AL122" s="68">
        <v>37</v>
      </c>
      <c r="AM122" s="68">
        <v>38</v>
      </c>
      <c r="AN122" s="68">
        <v>39</v>
      </c>
      <c r="AO122" s="68">
        <v>40</v>
      </c>
      <c r="AP122" s="68">
        <v>41</v>
      </c>
      <c r="AQ122" s="68">
        <v>42</v>
      </c>
      <c r="AR122" s="68">
        <v>43</v>
      </c>
      <c r="AS122" s="68">
        <v>44</v>
      </c>
      <c r="AT122" s="68">
        <v>45</v>
      </c>
      <c r="AU122" s="68">
        <v>46</v>
      </c>
      <c r="AV122" s="68">
        <v>47</v>
      </c>
      <c r="AW122" s="68">
        <v>48</v>
      </c>
      <c r="AX122" s="68">
        <v>49</v>
      </c>
      <c r="AY122" s="68">
        <v>50</v>
      </c>
      <c r="AZ122" s="68">
        <v>51</v>
      </c>
      <c r="BA122" s="68">
        <v>52</v>
      </c>
      <c r="BB122" s="68" t="s">
        <v>2</v>
      </c>
      <c r="BD122" s="75"/>
    </row>
    <row r="123" spans="1:56" s="7" customFormat="1" ht="15.75" customHeight="1" x14ac:dyDescent="0.2">
      <c r="A123" s="45" t="s">
        <v>3</v>
      </c>
      <c r="B123" s="32">
        <v>0</v>
      </c>
      <c r="C123" s="32">
        <v>0</v>
      </c>
      <c r="D123" s="32">
        <v>0</v>
      </c>
      <c r="E123" s="32">
        <v>2</v>
      </c>
      <c r="F123" s="32">
        <v>0</v>
      </c>
      <c r="G123" s="32">
        <v>1</v>
      </c>
      <c r="H123" s="32">
        <v>1</v>
      </c>
      <c r="I123" s="32">
        <v>3</v>
      </c>
      <c r="J123" s="32">
        <v>0</v>
      </c>
      <c r="K123" s="32">
        <v>2</v>
      </c>
      <c r="L123" s="32">
        <v>2</v>
      </c>
      <c r="M123" s="32">
        <v>1</v>
      </c>
      <c r="N123" s="32">
        <v>0</v>
      </c>
      <c r="O123" s="32">
        <v>0</v>
      </c>
      <c r="P123" s="32">
        <v>0</v>
      </c>
      <c r="Q123" s="32">
        <v>0</v>
      </c>
      <c r="R123" s="32">
        <v>2</v>
      </c>
      <c r="S123" s="32">
        <v>0</v>
      </c>
      <c r="T123" s="32">
        <v>1</v>
      </c>
      <c r="U123" s="32">
        <v>5</v>
      </c>
      <c r="V123" s="32">
        <v>2</v>
      </c>
      <c r="W123" s="32">
        <v>0</v>
      </c>
      <c r="X123" s="32">
        <v>1</v>
      </c>
      <c r="Y123" s="32">
        <v>1</v>
      </c>
      <c r="Z123" s="32">
        <v>0</v>
      </c>
      <c r="AA123" s="32">
        <v>0</v>
      </c>
      <c r="AB123" s="32">
        <v>0</v>
      </c>
      <c r="AC123" s="32">
        <v>0</v>
      </c>
      <c r="AD123" s="32">
        <v>0</v>
      </c>
      <c r="AE123" s="32">
        <v>2</v>
      </c>
      <c r="AF123" s="32">
        <v>1</v>
      </c>
      <c r="AG123" s="32">
        <v>6</v>
      </c>
      <c r="AH123" s="32">
        <v>0</v>
      </c>
      <c r="AI123" s="32">
        <v>0</v>
      </c>
      <c r="AJ123" s="32">
        <v>1</v>
      </c>
      <c r="AK123" s="32">
        <v>0</v>
      </c>
      <c r="AL123" s="32">
        <v>2</v>
      </c>
      <c r="AM123" s="32">
        <v>3</v>
      </c>
      <c r="AN123" s="32">
        <v>0</v>
      </c>
      <c r="AO123" s="32">
        <v>0</v>
      </c>
      <c r="AP123" s="32">
        <v>9</v>
      </c>
      <c r="AQ123" s="32">
        <v>15</v>
      </c>
      <c r="AR123" s="32">
        <v>10</v>
      </c>
      <c r="AS123" s="32">
        <v>3</v>
      </c>
      <c r="AT123" s="32">
        <v>0</v>
      </c>
      <c r="AU123" s="32">
        <v>10</v>
      </c>
      <c r="AV123" s="32">
        <v>0</v>
      </c>
      <c r="AW123" s="32">
        <v>1</v>
      </c>
      <c r="AX123" s="32">
        <v>2</v>
      </c>
      <c r="AY123" s="32">
        <v>3</v>
      </c>
      <c r="AZ123" s="32">
        <v>2</v>
      </c>
      <c r="BA123" s="32">
        <v>3</v>
      </c>
      <c r="BB123" s="46">
        <f>SUM(B123:BA123)</f>
        <v>97</v>
      </c>
      <c r="BD123" s="8"/>
    </row>
    <row r="124" spans="1:56" s="7" customFormat="1" ht="15.75" customHeight="1" x14ac:dyDescent="0.2">
      <c r="A124" s="47" t="s">
        <v>4</v>
      </c>
      <c r="B124" s="35">
        <v>0</v>
      </c>
      <c r="C124" s="35">
        <v>0</v>
      </c>
      <c r="D124" s="35">
        <v>2</v>
      </c>
      <c r="E124" s="35">
        <v>0</v>
      </c>
      <c r="F124" s="35">
        <v>0</v>
      </c>
      <c r="G124" s="35">
        <v>1</v>
      </c>
      <c r="H124" s="35">
        <v>0</v>
      </c>
      <c r="I124" s="35">
        <v>0</v>
      </c>
      <c r="J124" s="35">
        <v>0</v>
      </c>
      <c r="K124" s="35">
        <v>0</v>
      </c>
      <c r="L124" s="35">
        <v>1</v>
      </c>
      <c r="M124" s="35">
        <v>0</v>
      </c>
      <c r="N124" s="35">
        <v>1</v>
      </c>
      <c r="O124" s="35">
        <v>3</v>
      </c>
      <c r="P124" s="35">
        <v>0</v>
      </c>
      <c r="Q124" s="35">
        <v>0</v>
      </c>
      <c r="R124" s="35">
        <v>0</v>
      </c>
      <c r="S124" s="35">
        <v>2</v>
      </c>
      <c r="T124" s="35">
        <v>0</v>
      </c>
      <c r="U124" s="35">
        <v>0</v>
      </c>
      <c r="V124" s="35">
        <v>2</v>
      </c>
      <c r="W124" s="35">
        <v>0</v>
      </c>
      <c r="X124" s="35">
        <v>0</v>
      </c>
      <c r="Y124" s="35">
        <v>0</v>
      </c>
      <c r="Z124" s="35">
        <v>0</v>
      </c>
      <c r="AA124" s="35">
        <v>0</v>
      </c>
      <c r="AB124" s="35">
        <v>0</v>
      </c>
      <c r="AC124" s="35">
        <v>0</v>
      </c>
      <c r="AD124" s="35">
        <v>0</v>
      </c>
      <c r="AE124" s="35">
        <v>1</v>
      </c>
      <c r="AF124" s="35">
        <v>0</v>
      </c>
      <c r="AG124" s="35">
        <v>0</v>
      </c>
      <c r="AH124" s="35">
        <v>0</v>
      </c>
      <c r="AI124" s="35">
        <v>0</v>
      </c>
      <c r="AJ124" s="35">
        <v>1</v>
      </c>
      <c r="AK124" s="35">
        <v>1</v>
      </c>
      <c r="AL124" s="35">
        <v>4</v>
      </c>
      <c r="AM124" s="35">
        <v>1</v>
      </c>
      <c r="AN124" s="35">
        <v>2</v>
      </c>
      <c r="AO124" s="35">
        <v>1</v>
      </c>
      <c r="AP124" s="35">
        <v>1</v>
      </c>
      <c r="AQ124" s="35">
        <v>1</v>
      </c>
      <c r="AR124" s="35">
        <v>0</v>
      </c>
      <c r="AS124" s="35">
        <v>0</v>
      </c>
      <c r="AT124" s="35">
        <v>0</v>
      </c>
      <c r="AU124" s="35">
        <v>0</v>
      </c>
      <c r="AV124" s="35">
        <v>0</v>
      </c>
      <c r="AW124" s="35">
        <v>3</v>
      </c>
      <c r="AX124" s="35">
        <v>4</v>
      </c>
      <c r="AY124" s="35">
        <v>1</v>
      </c>
      <c r="AZ124" s="35">
        <v>1</v>
      </c>
      <c r="BA124" s="35">
        <v>0</v>
      </c>
      <c r="BB124" s="46">
        <f t="shared" ref="BB124:BB157" si="1">SUM(B124:BA124)</f>
        <v>34</v>
      </c>
      <c r="BD124" s="8"/>
    </row>
    <row r="125" spans="1:56" s="7" customFormat="1" ht="15.75" customHeight="1" x14ac:dyDescent="0.2">
      <c r="A125" s="47" t="s">
        <v>5</v>
      </c>
      <c r="B125" s="35">
        <v>0</v>
      </c>
      <c r="C125" s="35">
        <v>0</v>
      </c>
      <c r="D125" s="35">
        <v>0</v>
      </c>
      <c r="E125" s="35">
        <v>0</v>
      </c>
      <c r="F125" s="35">
        <v>0</v>
      </c>
      <c r="G125" s="35">
        <v>0</v>
      </c>
      <c r="H125" s="35">
        <v>0</v>
      </c>
      <c r="I125" s="35">
        <v>2</v>
      </c>
      <c r="J125" s="35">
        <v>0</v>
      </c>
      <c r="K125" s="35">
        <v>0</v>
      </c>
      <c r="L125" s="35">
        <v>0</v>
      </c>
      <c r="M125" s="35">
        <v>0</v>
      </c>
      <c r="N125" s="35">
        <v>0</v>
      </c>
      <c r="O125" s="35">
        <v>0</v>
      </c>
      <c r="P125" s="35">
        <v>0</v>
      </c>
      <c r="Q125" s="35">
        <v>0</v>
      </c>
      <c r="R125" s="35">
        <v>0</v>
      </c>
      <c r="S125" s="35">
        <v>0</v>
      </c>
      <c r="T125" s="35">
        <v>0</v>
      </c>
      <c r="U125" s="35">
        <v>0</v>
      </c>
      <c r="V125" s="35">
        <v>0</v>
      </c>
      <c r="W125" s="35">
        <v>0</v>
      </c>
      <c r="X125" s="35">
        <v>0</v>
      </c>
      <c r="Y125" s="35">
        <v>0</v>
      </c>
      <c r="Z125" s="35">
        <v>0</v>
      </c>
      <c r="AA125" s="35">
        <v>0</v>
      </c>
      <c r="AB125" s="35">
        <v>0</v>
      </c>
      <c r="AC125" s="35">
        <v>0</v>
      </c>
      <c r="AD125" s="35">
        <v>0</v>
      </c>
      <c r="AE125" s="35">
        <v>0</v>
      </c>
      <c r="AF125" s="35">
        <v>0</v>
      </c>
      <c r="AG125" s="35">
        <v>0</v>
      </c>
      <c r="AH125" s="35">
        <v>0</v>
      </c>
      <c r="AI125" s="35">
        <v>0</v>
      </c>
      <c r="AJ125" s="35">
        <v>0</v>
      </c>
      <c r="AK125" s="35">
        <v>0</v>
      </c>
      <c r="AL125" s="35">
        <v>0</v>
      </c>
      <c r="AM125" s="35">
        <v>0</v>
      </c>
      <c r="AN125" s="35">
        <v>0</v>
      </c>
      <c r="AO125" s="35">
        <v>0</v>
      </c>
      <c r="AP125" s="35">
        <v>0</v>
      </c>
      <c r="AQ125" s="35">
        <v>0</v>
      </c>
      <c r="AR125" s="35">
        <v>0</v>
      </c>
      <c r="AS125" s="35">
        <v>0</v>
      </c>
      <c r="AT125" s="35">
        <v>0</v>
      </c>
      <c r="AU125" s="35">
        <v>0</v>
      </c>
      <c r="AV125" s="35">
        <v>0</v>
      </c>
      <c r="AW125" s="35">
        <v>0</v>
      </c>
      <c r="AX125" s="35">
        <v>0</v>
      </c>
      <c r="AY125" s="35">
        <v>0</v>
      </c>
      <c r="AZ125" s="35">
        <v>0</v>
      </c>
      <c r="BA125" s="35">
        <v>0</v>
      </c>
      <c r="BB125" s="46">
        <f t="shared" si="1"/>
        <v>2</v>
      </c>
      <c r="BD125" s="8"/>
    </row>
    <row r="126" spans="1:56" s="7" customFormat="1" ht="15.75" customHeight="1" x14ac:dyDescent="0.2">
      <c r="A126" s="47" t="s">
        <v>6</v>
      </c>
      <c r="B126" s="35">
        <v>0</v>
      </c>
      <c r="C126" s="35">
        <v>0</v>
      </c>
      <c r="D126" s="35">
        <v>0</v>
      </c>
      <c r="E126" s="35">
        <v>0</v>
      </c>
      <c r="F126" s="35">
        <v>0</v>
      </c>
      <c r="G126" s="35">
        <v>0</v>
      </c>
      <c r="H126" s="35">
        <v>0</v>
      </c>
      <c r="I126" s="35">
        <v>0</v>
      </c>
      <c r="J126" s="35">
        <v>0</v>
      </c>
      <c r="K126" s="35">
        <v>0</v>
      </c>
      <c r="L126" s="35">
        <v>0</v>
      </c>
      <c r="M126" s="35">
        <v>1</v>
      </c>
      <c r="N126" s="35">
        <v>0</v>
      </c>
      <c r="O126" s="35">
        <v>0</v>
      </c>
      <c r="P126" s="35">
        <v>0</v>
      </c>
      <c r="Q126" s="35">
        <v>0</v>
      </c>
      <c r="R126" s="35">
        <v>0</v>
      </c>
      <c r="S126" s="35">
        <v>0</v>
      </c>
      <c r="T126" s="35">
        <v>0</v>
      </c>
      <c r="U126" s="35">
        <v>0</v>
      </c>
      <c r="V126" s="35">
        <v>0</v>
      </c>
      <c r="W126" s="35">
        <v>0</v>
      </c>
      <c r="X126" s="35">
        <v>0</v>
      </c>
      <c r="Y126" s="35">
        <v>0</v>
      </c>
      <c r="Z126" s="35">
        <v>0</v>
      </c>
      <c r="AA126" s="35">
        <v>0</v>
      </c>
      <c r="AB126" s="35">
        <v>0</v>
      </c>
      <c r="AC126" s="35">
        <v>0</v>
      </c>
      <c r="AD126" s="35">
        <v>0</v>
      </c>
      <c r="AE126" s="35">
        <v>0</v>
      </c>
      <c r="AF126" s="35">
        <v>0</v>
      </c>
      <c r="AG126" s="35">
        <v>0</v>
      </c>
      <c r="AH126" s="35">
        <v>0</v>
      </c>
      <c r="AI126" s="35">
        <v>0</v>
      </c>
      <c r="AJ126" s="35">
        <v>0</v>
      </c>
      <c r="AK126" s="35">
        <v>0</v>
      </c>
      <c r="AL126" s="35">
        <v>0</v>
      </c>
      <c r="AM126" s="35">
        <v>4</v>
      </c>
      <c r="AN126" s="35">
        <v>0</v>
      </c>
      <c r="AO126" s="35">
        <v>0</v>
      </c>
      <c r="AP126" s="35">
        <v>0</v>
      </c>
      <c r="AQ126" s="35">
        <v>0</v>
      </c>
      <c r="AR126" s="35">
        <v>0</v>
      </c>
      <c r="AS126" s="35">
        <v>0</v>
      </c>
      <c r="AT126" s="35">
        <v>4</v>
      </c>
      <c r="AU126" s="35">
        <v>0</v>
      </c>
      <c r="AV126" s="35">
        <v>0</v>
      </c>
      <c r="AW126" s="35">
        <v>0</v>
      </c>
      <c r="AX126" s="35">
        <v>0</v>
      </c>
      <c r="AY126" s="35">
        <v>0</v>
      </c>
      <c r="AZ126" s="35">
        <v>0</v>
      </c>
      <c r="BA126" s="35">
        <v>0</v>
      </c>
      <c r="BB126" s="46">
        <f t="shared" si="1"/>
        <v>9</v>
      </c>
      <c r="BD126" s="8"/>
    </row>
    <row r="127" spans="1:56" s="7" customFormat="1" ht="15.75" customHeight="1" x14ac:dyDescent="0.2">
      <c r="A127" s="47" t="s">
        <v>7</v>
      </c>
      <c r="B127" s="35">
        <v>1</v>
      </c>
      <c r="C127" s="35">
        <v>0</v>
      </c>
      <c r="D127" s="35">
        <v>3</v>
      </c>
      <c r="E127" s="35">
        <v>0</v>
      </c>
      <c r="F127" s="35">
        <v>4</v>
      </c>
      <c r="G127" s="35">
        <v>6</v>
      </c>
      <c r="H127" s="35">
        <v>2</v>
      </c>
      <c r="I127" s="35">
        <v>3</v>
      </c>
      <c r="J127" s="35">
        <v>10</v>
      </c>
      <c r="K127" s="35">
        <v>9</v>
      </c>
      <c r="L127" s="35">
        <v>8</v>
      </c>
      <c r="M127" s="35">
        <v>4</v>
      </c>
      <c r="N127" s="35">
        <v>8</v>
      </c>
      <c r="O127" s="35">
        <v>0</v>
      </c>
      <c r="P127" s="35">
        <v>3</v>
      </c>
      <c r="Q127" s="35">
        <v>5</v>
      </c>
      <c r="R127" s="35">
        <v>0</v>
      </c>
      <c r="S127" s="35">
        <v>1</v>
      </c>
      <c r="T127" s="35">
        <v>1</v>
      </c>
      <c r="U127" s="35">
        <v>0</v>
      </c>
      <c r="V127" s="35">
        <v>6</v>
      </c>
      <c r="W127" s="35">
        <v>1</v>
      </c>
      <c r="X127" s="35">
        <v>1</v>
      </c>
      <c r="Y127" s="35">
        <v>2</v>
      </c>
      <c r="Z127" s="35">
        <v>5</v>
      </c>
      <c r="AA127" s="35">
        <v>2</v>
      </c>
      <c r="AB127" s="35">
        <v>6</v>
      </c>
      <c r="AC127" s="35">
        <v>3</v>
      </c>
      <c r="AD127" s="35">
        <v>2</v>
      </c>
      <c r="AE127" s="35">
        <v>7</v>
      </c>
      <c r="AF127" s="35">
        <v>18</v>
      </c>
      <c r="AG127" s="35">
        <v>45</v>
      </c>
      <c r="AH127" s="35">
        <v>20</v>
      </c>
      <c r="AI127" s="35">
        <v>5</v>
      </c>
      <c r="AJ127" s="35">
        <v>4</v>
      </c>
      <c r="AK127" s="35">
        <v>3</v>
      </c>
      <c r="AL127" s="35">
        <v>1</v>
      </c>
      <c r="AM127" s="35">
        <v>1</v>
      </c>
      <c r="AN127" s="35">
        <v>1</v>
      </c>
      <c r="AO127" s="35">
        <v>0</v>
      </c>
      <c r="AP127" s="35">
        <v>2</v>
      </c>
      <c r="AQ127" s="35">
        <v>2</v>
      </c>
      <c r="AR127" s="35">
        <v>5</v>
      </c>
      <c r="AS127" s="35">
        <v>2</v>
      </c>
      <c r="AT127" s="35">
        <v>1</v>
      </c>
      <c r="AU127" s="35">
        <v>1</v>
      </c>
      <c r="AV127" s="35">
        <v>2</v>
      </c>
      <c r="AW127" s="35">
        <v>2</v>
      </c>
      <c r="AX127" s="35">
        <v>1</v>
      </c>
      <c r="AY127" s="35">
        <v>3</v>
      </c>
      <c r="AZ127" s="35">
        <v>4</v>
      </c>
      <c r="BA127" s="35">
        <v>1</v>
      </c>
      <c r="BB127" s="46">
        <f t="shared" si="1"/>
        <v>227</v>
      </c>
      <c r="BD127" s="8"/>
    </row>
    <row r="128" spans="1:56" s="7" customFormat="1" ht="15.75" customHeight="1" x14ac:dyDescent="0.2">
      <c r="A128" s="47" t="s">
        <v>8</v>
      </c>
      <c r="B128" s="35">
        <v>30</v>
      </c>
      <c r="C128" s="35">
        <v>28</v>
      </c>
      <c r="D128" s="35">
        <v>68</v>
      </c>
      <c r="E128" s="35">
        <v>44</v>
      </c>
      <c r="F128" s="35">
        <v>32</v>
      </c>
      <c r="G128" s="35">
        <v>44</v>
      </c>
      <c r="H128" s="35">
        <v>36</v>
      </c>
      <c r="I128" s="35">
        <v>60</v>
      </c>
      <c r="J128" s="35">
        <v>46</v>
      </c>
      <c r="K128" s="35">
        <v>51</v>
      </c>
      <c r="L128" s="35">
        <v>98</v>
      </c>
      <c r="M128" s="35">
        <v>94</v>
      </c>
      <c r="N128" s="35">
        <v>70</v>
      </c>
      <c r="O128" s="35">
        <v>57</v>
      </c>
      <c r="P128" s="35">
        <v>79</v>
      </c>
      <c r="Q128" s="35">
        <v>62</v>
      </c>
      <c r="R128" s="35">
        <v>56</v>
      </c>
      <c r="S128" s="35">
        <v>56</v>
      </c>
      <c r="T128" s="35">
        <v>50</v>
      </c>
      <c r="U128" s="35">
        <v>69</v>
      </c>
      <c r="V128" s="35">
        <v>33</v>
      </c>
      <c r="W128" s="35">
        <v>38</v>
      </c>
      <c r="X128" s="35">
        <v>50</v>
      </c>
      <c r="Y128" s="35">
        <v>51</v>
      </c>
      <c r="Z128" s="35">
        <v>50</v>
      </c>
      <c r="AA128" s="35">
        <v>74</v>
      </c>
      <c r="AB128" s="35">
        <v>34</v>
      </c>
      <c r="AC128" s="35">
        <v>48</v>
      </c>
      <c r="AD128" s="35">
        <v>43</v>
      </c>
      <c r="AE128" s="35">
        <v>29</v>
      </c>
      <c r="AF128" s="35">
        <v>35</v>
      </c>
      <c r="AG128" s="35">
        <v>35</v>
      </c>
      <c r="AH128" s="35">
        <v>46</v>
      </c>
      <c r="AI128" s="35">
        <v>89</v>
      </c>
      <c r="AJ128" s="35">
        <v>42</v>
      </c>
      <c r="AK128" s="35">
        <v>49</v>
      </c>
      <c r="AL128" s="35">
        <v>51</v>
      </c>
      <c r="AM128" s="35">
        <v>45</v>
      </c>
      <c r="AN128" s="35">
        <v>43</v>
      </c>
      <c r="AO128" s="35">
        <v>47</v>
      </c>
      <c r="AP128" s="35">
        <v>40</v>
      </c>
      <c r="AQ128" s="35">
        <v>47</v>
      </c>
      <c r="AR128" s="35">
        <v>50</v>
      </c>
      <c r="AS128" s="35">
        <v>42</v>
      </c>
      <c r="AT128" s="35">
        <v>43</v>
      </c>
      <c r="AU128" s="35">
        <v>44</v>
      </c>
      <c r="AV128" s="35">
        <v>28</v>
      </c>
      <c r="AW128" s="35">
        <v>26</v>
      </c>
      <c r="AX128" s="35">
        <v>53</v>
      </c>
      <c r="AY128" s="35">
        <v>25</v>
      </c>
      <c r="AZ128" s="35">
        <v>20</v>
      </c>
      <c r="BA128" s="35">
        <v>12</v>
      </c>
      <c r="BB128" s="46">
        <f t="shared" si="1"/>
        <v>2492</v>
      </c>
      <c r="BD128" s="8"/>
    </row>
    <row r="129" spans="1:56" s="7" customFormat="1" ht="15.75" customHeight="1" x14ac:dyDescent="0.2">
      <c r="A129" s="47" t="s">
        <v>9</v>
      </c>
      <c r="B129" s="35">
        <v>0</v>
      </c>
      <c r="C129" s="35">
        <v>2</v>
      </c>
      <c r="D129" s="35">
        <v>4</v>
      </c>
      <c r="E129" s="35">
        <v>3</v>
      </c>
      <c r="F129" s="35">
        <v>2</v>
      </c>
      <c r="G129" s="35">
        <v>0</v>
      </c>
      <c r="H129" s="35" t="s">
        <v>78</v>
      </c>
      <c r="I129" s="35">
        <v>0</v>
      </c>
      <c r="J129" s="35">
        <v>1</v>
      </c>
      <c r="K129" s="35">
        <v>0</v>
      </c>
      <c r="L129" s="35">
        <v>0</v>
      </c>
      <c r="M129" s="35">
        <v>2</v>
      </c>
      <c r="N129" s="35">
        <v>1</v>
      </c>
      <c r="O129" s="35">
        <v>1</v>
      </c>
      <c r="P129" s="35">
        <v>0</v>
      </c>
      <c r="Q129" s="35">
        <v>0</v>
      </c>
      <c r="R129" s="35">
        <v>0</v>
      </c>
      <c r="S129" s="35">
        <v>1</v>
      </c>
      <c r="T129" s="35">
        <v>2</v>
      </c>
      <c r="U129" s="35">
        <v>3</v>
      </c>
      <c r="V129" s="35">
        <v>0</v>
      </c>
      <c r="W129" s="35">
        <v>0</v>
      </c>
      <c r="X129" s="35">
        <v>0</v>
      </c>
      <c r="Y129" s="35">
        <v>0</v>
      </c>
      <c r="Z129" s="35">
        <v>0</v>
      </c>
      <c r="AA129" s="35">
        <v>1</v>
      </c>
      <c r="AB129" s="35">
        <v>0</v>
      </c>
      <c r="AC129" s="35">
        <v>0</v>
      </c>
      <c r="AD129" s="35">
        <v>0</v>
      </c>
      <c r="AE129" s="35">
        <v>2</v>
      </c>
      <c r="AF129" s="35">
        <v>0</v>
      </c>
      <c r="AG129" s="35">
        <v>0</v>
      </c>
      <c r="AH129" s="35">
        <v>1</v>
      </c>
      <c r="AI129" s="35">
        <v>0</v>
      </c>
      <c r="AJ129" s="35">
        <v>1</v>
      </c>
      <c r="AK129" s="35">
        <v>1</v>
      </c>
      <c r="AL129" s="35">
        <v>0</v>
      </c>
      <c r="AM129" s="35">
        <v>0</v>
      </c>
      <c r="AN129" s="35">
        <v>1</v>
      </c>
      <c r="AO129" s="35">
        <v>8</v>
      </c>
      <c r="AP129" s="35">
        <v>8</v>
      </c>
      <c r="AQ129" s="35">
        <v>10</v>
      </c>
      <c r="AR129" s="35">
        <v>0</v>
      </c>
      <c r="AS129" s="35">
        <v>3</v>
      </c>
      <c r="AT129" s="35">
        <v>0</v>
      </c>
      <c r="AU129" s="35">
        <v>0</v>
      </c>
      <c r="AV129" s="35">
        <v>0</v>
      </c>
      <c r="AW129" s="35">
        <v>1</v>
      </c>
      <c r="AX129" s="35">
        <v>0</v>
      </c>
      <c r="AY129" s="35">
        <v>0</v>
      </c>
      <c r="AZ129" s="35">
        <v>3</v>
      </c>
      <c r="BA129" s="35" t="s">
        <v>78</v>
      </c>
      <c r="BB129" s="46">
        <f t="shared" si="1"/>
        <v>62</v>
      </c>
      <c r="BD129" s="8"/>
    </row>
    <row r="130" spans="1:56" s="7" customFormat="1" ht="15.75" customHeight="1" x14ac:dyDescent="0.2">
      <c r="A130" s="47" t="s">
        <v>10</v>
      </c>
      <c r="B130" s="35">
        <v>2</v>
      </c>
      <c r="C130" s="35">
        <v>1</v>
      </c>
      <c r="D130" s="35">
        <v>0</v>
      </c>
      <c r="E130" s="35">
        <v>0</v>
      </c>
      <c r="F130" s="35">
        <v>0</v>
      </c>
      <c r="G130" s="35">
        <v>0</v>
      </c>
      <c r="H130" s="35">
        <v>0</v>
      </c>
      <c r="I130" s="35">
        <v>3</v>
      </c>
      <c r="J130" s="35">
        <v>1</v>
      </c>
      <c r="K130" s="35">
        <v>3</v>
      </c>
      <c r="L130" s="35">
        <v>2</v>
      </c>
      <c r="M130" s="35">
        <v>1</v>
      </c>
      <c r="N130" s="35">
        <v>2</v>
      </c>
      <c r="O130" s="35">
        <v>2</v>
      </c>
      <c r="P130" s="35">
        <v>6</v>
      </c>
      <c r="Q130" s="35">
        <v>0</v>
      </c>
      <c r="R130" s="35">
        <v>0</v>
      </c>
      <c r="S130" s="35">
        <v>0</v>
      </c>
      <c r="T130" s="35">
        <v>1</v>
      </c>
      <c r="U130" s="35">
        <v>0</v>
      </c>
      <c r="V130" s="35">
        <v>1</v>
      </c>
      <c r="W130" s="35">
        <v>0</v>
      </c>
      <c r="X130" s="35">
        <v>1</v>
      </c>
      <c r="Y130" s="35">
        <v>0</v>
      </c>
      <c r="Z130" s="35">
        <v>0</v>
      </c>
      <c r="AA130" s="35">
        <v>0</v>
      </c>
      <c r="AB130" s="35">
        <v>1</v>
      </c>
      <c r="AC130" s="35">
        <v>0</v>
      </c>
      <c r="AD130" s="35">
        <v>0</v>
      </c>
      <c r="AE130" s="35">
        <v>3</v>
      </c>
      <c r="AF130" s="35">
        <v>0</v>
      </c>
      <c r="AG130" s="35">
        <v>0</v>
      </c>
      <c r="AH130" s="35">
        <v>2</v>
      </c>
      <c r="AI130" s="35">
        <v>0</v>
      </c>
      <c r="AJ130" s="35">
        <v>0</v>
      </c>
      <c r="AK130" s="35">
        <v>0</v>
      </c>
      <c r="AL130" s="35">
        <v>0</v>
      </c>
      <c r="AM130" s="35">
        <v>0</v>
      </c>
      <c r="AN130" s="35">
        <v>2</v>
      </c>
      <c r="AO130" s="35">
        <v>2</v>
      </c>
      <c r="AP130" s="35">
        <v>1</v>
      </c>
      <c r="AQ130" s="35">
        <v>1</v>
      </c>
      <c r="AR130" s="35">
        <v>0</v>
      </c>
      <c r="AS130" s="35">
        <v>4</v>
      </c>
      <c r="AT130" s="35">
        <v>2</v>
      </c>
      <c r="AU130" s="35">
        <v>0</v>
      </c>
      <c r="AV130" s="35">
        <v>0</v>
      </c>
      <c r="AW130" s="35">
        <v>3</v>
      </c>
      <c r="AX130" s="35">
        <v>2</v>
      </c>
      <c r="AY130" s="35">
        <v>0</v>
      </c>
      <c r="AZ130" s="35">
        <v>1</v>
      </c>
      <c r="BA130" s="35">
        <v>2</v>
      </c>
      <c r="BB130" s="46">
        <f t="shared" si="1"/>
        <v>52</v>
      </c>
      <c r="BD130" s="8"/>
    </row>
    <row r="131" spans="1:56" s="7" customFormat="1" ht="15.75" customHeight="1" x14ac:dyDescent="0.2">
      <c r="A131" s="47" t="s">
        <v>11</v>
      </c>
      <c r="B131" s="35">
        <v>55</v>
      </c>
      <c r="C131" s="35">
        <v>49</v>
      </c>
      <c r="D131" s="35">
        <v>75</v>
      </c>
      <c r="E131" s="35">
        <v>74</v>
      </c>
      <c r="F131" s="35">
        <v>33</v>
      </c>
      <c r="G131" s="35">
        <v>49</v>
      </c>
      <c r="H131" s="35">
        <v>41</v>
      </c>
      <c r="I131" s="35">
        <v>47</v>
      </c>
      <c r="J131" s="35">
        <v>52</v>
      </c>
      <c r="K131" s="35">
        <v>69</v>
      </c>
      <c r="L131" s="35">
        <v>40</v>
      </c>
      <c r="M131" s="35">
        <v>36</v>
      </c>
      <c r="N131" s="35">
        <v>44</v>
      </c>
      <c r="O131" s="35">
        <v>37</v>
      </c>
      <c r="P131" s="35">
        <v>37</v>
      </c>
      <c r="Q131" s="35">
        <v>48</v>
      </c>
      <c r="R131" s="35">
        <v>42</v>
      </c>
      <c r="S131" s="35">
        <v>55</v>
      </c>
      <c r="T131" s="35">
        <v>44</v>
      </c>
      <c r="U131" s="35">
        <v>55</v>
      </c>
      <c r="V131" s="35">
        <v>32</v>
      </c>
      <c r="W131" s="35">
        <v>22</v>
      </c>
      <c r="X131" s="35">
        <v>24</v>
      </c>
      <c r="Y131" s="35">
        <v>27</v>
      </c>
      <c r="Z131" s="35">
        <v>33</v>
      </c>
      <c r="AA131" s="35">
        <v>23</v>
      </c>
      <c r="AB131" s="35">
        <v>41</v>
      </c>
      <c r="AC131" s="35">
        <v>36</v>
      </c>
      <c r="AD131" s="35">
        <v>37</v>
      </c>
      <c r="AE131" s="35">
        <v>36</v>
      </c>
      <c r="AF131" s="35">
        <v>47</v>
      </c>
      <c r="AG131" s="35">
        <v>25</v>
      </c>
      <c r="AH131" s="35">
        <v>69</v>
      </c>
      <c r="AI131" s="35">
        <v>48</v>
      </c>
      <c r="AJ131" s="35">
        <v>92</v>
      </c>
      <c r="AK131" s="35">
        <v>99</v>
      </c>
      <c r="AL131" s="35">
        <v>170</v>
      </c>
      <c r="AM131" s="35">
        <v>128</v>
      </c>
      <c r="AN131" s="35">
        <v>122</v>
      </c>
      <c r="AO131" s="35">
        <v>58</v>
      </c>
      <c r="AP131" s="35">
        <v>62</v>
      </c>
      <c r="AQ131" s="35">
        <v>61</v>
      </c>
      <c r="AR131" s="35">
        <v>44</v>
      </c>
      <c r="AS131" s="35">
        <v>43</v>
      </c>
      <c r="AT131" s="35">
        <v>40</v>
      </c>
      <c r="AU131" s="35">
        <v>33</v>
      </c>
      <c r="AV131" s="35">
        <v>32</v>
      </c>
      <c r="AW131" s="35">
        <v>44</v>
      </c>
      <c r="AX131" s="35">
        <v>43</v>
      </c>
      <c r="AY131" s="35">
        <v>37</v>
      </c>
      <c r="AZ131" s="35">
        <v>40</v>
      </c>
      <c r="BA131" s="35">
        <v>26</v>
      </c>
      <c r="BB131" s="46">
        <f t="shared" si="1"/>
        <v>2656</v>
      </c>
      <c r="BD131" s="8"/>
    </row>
    <row r="132" spans="1:56" s="7" customFormat="1" ht="15.75" customHeight="1" x14ac:dyDescent="0.2">
      <c r="A132" s="47" t="s">
        <v>12</v>
      </c>
      <c r="B132" s="35">
        <v>0</v>
      </c>
      <c r="C132" s="35">
        <v>0</v>
      </c>
      <c r="D132" s="35">
        <v>1</v>
      </c>
      <c r="E132" s="35">
        <v>1</v>
      </c>
      <c r="F132" s="35">
        <v>2</v>
      </c>
      <c r="G132" s="35">
        <v>0</v>
      </c>
      <c r="H132" s="35">
        <v>1</v>
      </c>
      <c r="I132" s="35">
        <v>1</v>
      </c>
      <c r="J132" s="35">
        <v>1</v>
      </c>
      <c r="K132" s="35">
        <v>1</v>
      </c>
      <c r="L132" s="35">
        <v>0</v>
      </c>
      <c r="M132" s="35">
        <v>1</v>
      </c>
      <c r="N132" s="35">
        <v>1</v>
      </c>
      <c r="O132" s="35">
        <v>0</v>
      </c>
      <c r="P132" s="35">
        <v>1</v>
      </c>
      <c r="Q132" s="35">
        <v>0</v>
      </c>
      <c r="R132" s="35">
        <v>0</v>
      </c>
      <c r="S132" s="35">
        <v>1</v>
      </c>
      <c r="T132" s="35">
        <v>0</v>
      </c>
      <c r="U132" s="35">
        <v>1</v>
      </c>
      <c r="V132" s="35">
        <v>1</v>
      </c>
      <c r="W132" s="35">
        <v>0</v>
      </c>
      <c r="X132" s="35">
        <v>1</v>
      </c>
      <c r="Y132" s="35">
        <v>1</v>
      </c>
      <c r="Z132" s="35">
        <v>0</v>
      </c>
      <c r="AA132" s="35">
        <v>1</v>
      </c>
      <c r="AB132" s="35">
        <v>1</v>
      </c>
      <c r="AC132" s="35">
        <v>0</v>
      </c>
      <c r="AD132" s="35">
        <v>1</v>
      </c>
      <c r="AE132" s="35">
        <v>0</v>
      </c>
      <c r="AF132" s="35">
        <v>1</v>
      </c>
      <c r="AG132" s="35">
        <v>1</v>
      </c>
      <c r="AH132" s="35">
        <v>2</v>
      </c>
      <c r="AI132" s="35">
        <v>1</v>
      </c>
      <c r="AJ132" s="35">
        <v>1</v>
      </c>
      <c r="AK132" s="35">
        <v>1</v>
      </c>
      <c r="AL132" s="35">
        <v>0</v>
      </c>
      <c r="AM132" s="35">
        <v>0</v>
      </c>
      <c r="AN132" s="35">
        <v>1</v>
      </c>
      <c r="AO132" s="35">
        <v>0</v>
      </c>
      <c r="AP132" s="35">
        <v>1</v>
      </c>
      <c r="AQ132" s="35">
        <v>1</v>
      </c>
      <c r="AR132" s="35">
        <v>0</v>
      </c>
      <c r="AS132" s="35">
        <v>1</v>
      </c>
      <c r="AT132" s="35">
        <v>0</v>
      </c>
      <c r="AU132" s="35">
        <v>1</v>
      </c>
      <c r="AV132" s="35">
        <v>0</v>
      </c>
      <c r="AW132" s="35">
        <v>2</v>
      </c>
      <c r="AX132" s="35">
        <v>1</v>
      </c>
      <c r="AY132" s="35">
        <v>1</v>
      </c>
      <c r="AZ132" s="35">
        <v>0</v>
      </c>
      <c r="BA132" s="35">
        <v>0</v>
      </c>
      <c r="BB132" s="46">
        <f t="shared" si="1"/>
        <v>35</v>
      </c>
      <c r="BD132" s="8"/>
    </row>
    <row r="133" spans="1:56" s="7" customFormat="1" ht="15.75" customHeight="1" x14ac:dyDescent="0.2">
      <c r="A133" s="47" t="s">
        <v>13</v>
      </c>
      <c r="B133" s="35">
        <v>0</v>
      </c>
      <c r="C133" s="35">
        <v>0</v>
      </c>
      <c r="D133" s="35">
        <v>0</v>
      </c>
      <c r="E133" s="35">
        <v>0</v>
      </c>
      <c r="F133" s="35">
        <v>0</v>
      </c>
      <c r="G133" s="35">
        <v>0</v>
      </c>
      <c r="H133" s="35">
        <v>0</v>
      </c>
      <c r="I133" s="35">
        <v>0</v>
      </c>
      <c r="J133" s="35">
        <v>0</v>
      </c>
      <c r="K133" s="35">
        <v>0</v>
      </c>
      <c r="L133" s="35">
        <v>0</v>
      </c>
      <c r="M133" s="35">
        <v>0</v>
      </c>
      <c r="N133" s="35">
        <v>3</v>
      </c>
      <c r="O133" s="35">
        <v>4</v>
      </c>
      <c r="P133" s="35">
        <v>2</v>
      </c>
      <c r="Q133" s="35">
        <v>4</v>
      </c>
      <c r="R133" s="35">
        <v>1</v>
      </c>
      <c r="S133" s="35">
        <v>0</v>
      </c>
      <c r="T133" s="35">
        <v>0</v>
      </c>
      <c r="U133" s="35">
        <v>0</v>
      </c>
      <c r="V133" s="35">
        <v>0</v>
      </c>
      <c r="W133" s="35">
        <v>0</v>
      </c>
      <c r="X133" s="35">
        <v>0</v>
      </c>
      <c r="Y133" s="35">
        <v>0</v>
      </c>
      <c r="Z133" s="35">
        <v>0</v>
      </c>
      <c r="AA133" s="35">
        <v>0</v>
      </c>
      <c r="AB133" s="35">
        <v>0</v>
      </c>
      <c r="AC133" s="35">
        <v>0</v>
      </c>
      <c r="AD133" s="35">
        <v>0</v>
      </c>
      <c r="AE133" s="35">
        <v>0</v>
      </c>
      <c r="AF133" s="35">
        <v>0</v>
      </c>
      <c r="AG133" s="35">
        <v>0</v>
      </c>
      <c r="AH133" s="35">
        <v>0</v>
      </c>
      <c r="AI133" s="35">
        <v>0</v>
      </c>
      <c r="AJ133" s="35">
        <v>0</v>
      </c>
      <c r="AK133" s="35">
        <v>0</v>
      </c>
      <c r="AL133" s="35">
        <v>0</v>
      </c>
      <c r="AM133" s="35">
        <v>0</v>
      </c>
      <c r="AN133" s="35">
        <v>0</v>
      </c>
      <c r="AO133" s="35">
        <v>0</v>
      </c>
      <c r="AP133" s="35">
        <v>0</v>
      </c>
      <c r="AQ133" s="35">
        <v>0</v>
      </c>
      <c r="AR133" s="35">
        <v>0</v>
      </c>
      <c r="AS133" s="35">
        <v>0</v>
      </c>
      <c r="AT133" s="35">
        <v>0</v>
      </c>
      <c r="AU133" s="35">
        <v>0</v>
      </c>
      <c r="AV133" s="35">
        <v>0</v>
      </c>
      <c r="AW133" s="35">
        <v>0</v>
      </c>
      <c r="AX133" s="35">
        <v>0</v>
      </c>
      <c r="AY133" s="35">
        <v>0</v>
      </c>
      <c r="AZ133" s="35">
        <v>0</v>
      </c>
      <c r="BA133" s="35">
        <v>0</v>
      </c>
      <c r="BB133" s="46">
        <f t="shared" si="1"/>
        <v>14</v>
      </c>
      <c r="BD133" s="8"/>
    </row>
    <row r="134" spans="1:56" s="7" customFormat="1" ht="15.75" customHeight="1" x14ac:dyDescent="0.2">
      <c r="A134" s="47" t="s">
        <v>14</v>
      </c>
      <c r="B134" s="35">
        <v>0</v>
      </c>
      <c r="C134" s="35">
        <v>0</v>
      </c>
      <c r="D134" s="35">
        <v>0</v>
      </c>
      <c r="E134" s="35">
        <v>5</v>
      </c>
      <c r="F134" s="35">
        <v>0</v>
      </c>
      <c r="G134" s="35">
        <v>7</v>
      </c>
      <c r="H134" s="35">
        <v>3</v>
      </c>
      <c r="I134" s="35">
        <v>5</v>
      </c>
      <c r="J134" s="35">
        <v>0</v>
      </c>
      <c r="K134" s="35">
        <v>0</v>
      </c>
      <c r="L134" s="35">
        <v>0</v>
      </c>
      <c r="M134" s="35">
        <v>0</v>
      </c>
      <c r="N134" s="35">
        <v>0</v>
      </c>
      <c r="O134" s="35">
        <v>0</v>
      </c>
      <c r="P134" s="35">
        <v>0</v>
      </c>
      <c r="Q134" s="35">
        <v>0</v>
      </c>
      <c r="R134" s="35">
        <v>0</v>
      </c>
      <c r="S134" s="35">
        <v>0</v>
      </c>
      <c r="T134" s="35">
        <v>5</v>
      </c>
      <c r="U134" s="35">
        <v>3</v>
      </c>
      <c r="V134" s="35">
        <v>0</v>
      </c>
      <c r="W134" s="35">
        <v>0</v>
      </c>
      <c r="X134" s="35">
        <v>0</v>
      </c>
      <c r="Y134" s="35">
        <v>0</v>
      </c>
      <c r="Z134" s="35">
        <v>0</v>
      </c>
      <c r="AA134" s="35">
        <v>0</v>
      </c>
      <c r="AB134" s="35">
        <v>0</v>
      </c>
      <c r="AC134" s="35">
        <v>0</v>
      </c>
      <c r="AD134" s="35">
        <v>0</v>
      </c>
      <c r="AE134" s="35">
        <v>0</v>
      </c>
      <c r="AF134" s="35">
        <v>6</v>
      </c>
      <c r="AG134" s="35">
        <v>4</v>
      </c>
      <c r="AH134" s="35">
        <v>0</v>
      </c>
      <c r="AI134" s="35">
        <v>2</v>
      </c>
      <c r="AJ134" s="35">
        <v>0</v>
      </c>
      <c r="AK134" s="35">
        <v>4</v>
      </c>
      <c r="AL134" s="35">
        <v>0</v>
      </c>
      <c r="AM134" s="35">
        <v>0</v>
      </c>
      <c r="AN134" s="35">
        <v>0</v>
      </c>
      <c r="AO134" s="35">
        <v>0</v>
      </c>
      <c r="AP134" s="35">
        <v>0</v>
      </c>
      <c r="AQ134" s="35">
        <v>0</v>
      </c>
      <c r="AR134" s="35">
        <v>1</v>
      </c>
      <c r="AS134" s="35">
        <v>5</v>
      </c>
      <c r="AT134" s="35">
        <v>0</v>
      </c>
      <c r="AU134" s="35">
        <v>1</v>
      </c>
      <c r="AV134" s="35">
        <v>2</v>
      </c>
      <c r="AW134" s="35">
        <v>2</v>
      </c>
      <c r="AX134" s="35">
        <v>2</v>
      </c>
      <c r="AY134" s="35">
        <v>1</v>
      </c>
      <c r="AZ134" s="35">
        <v>1</v>
      </c>
      <c r="BA134" s="35">
        <v>1</v>
      </c>
      <c r="BB134" s="46">
        <f t="shared" si="1"/>
        <v>60</v>
      </c>
      <c r="BD134" s="8"/>
    </row>
    <row r="135" spans="1:56" s="7" customFormat="1" ht="15.75" customHeight="1" x14ac:dyDescent="0.2">
      <c r="A135" s="47" t="s">
        <v>15</v>
      </c>
      <c r="B135" s="35">
        <v>1</v>
      </c>
      <c r="C135" s="35">
        <v>2</v>
      </c>
      <c r="D135" s="35">
        <v>1</v>
      </c>
      <c r="E135" s="35">
        <v>0</v>
      </c>
      <c r="F135" s="35">
        <v>0</v>
      </c>
      <c r="G135" s="35">
        <v>0</v>
      </c>
      <c r="H135" s="35">
        <v>1</v>
      </c>
      <c r="I135" s="35">
        <v>0</v>
      </c>
      <c r="J135" s="35">
        <v>2</v>
      </c>
      <c r="K135" s="35">
        <v>0</v>
      </c>
      <c r="L135" s="35">
        <v>1</v>
      </c>
      <c r="M135" s="35">
        <v>2</v>
      </c>
      <c r="N135" s="35">
        <v>2</v>
      </c>
      <c r="O135" s="35">
        <v>0</v>
      </c>
      <c r="P135" s="35">
        <v>1</v>
      </c>
      <c r="Q135" s="35">
        <v>2</v>
      </c>
      <c r="R135" s="35">
        <v>1</v>
      </c>
      <c r="S135" s="35">
        <v>1</v>
      </c>
      <c r="T135" s="35">
        <v>1</v>
      </c>
      <c r="U135" s="35">
        <v>2</v>
      </c>
      <c r="V135" s="35">
        <v>1</v>
      </c>
      <c r="W135" s="35">
        <v>3</v>
      </c>
      <c r="X135" s="35">
        <v>2</v>
      </c>
      <c r="Y135" s="35">
        <v>4</v>
      </c>
      <c r="Z135" s="35">
        <v>1</v>
      </c>
      <c r="AA135" s="35">
        <v>4</v>
      </c>
      <c r="AB135" s="35">
        <v>0</v>
      </c>
      <c r="AC135" s="35">
        <v>0</v>
      </c>
      <c r="AD135" s="35">
        <v>0</v>
      </c>
      <c r="AE135" s="35">
        <v>1</v>
      </c>
      <c r="AF135" s="35">
        <v>2</v>
      </c>
      <c r="AG135" s="35">
        <v>0</v>
      </c>
      <c r="AH135" s="35">
        <v>3</v>
      </c>
      <c r="AI135" s="35">
        <v>0</v>
      </c>
      <c r="AJ135" s="35">
        <v>1</v>
      </c>
      <c r="AK135" s="35">
        <v>0</v>
      </c>
      <c r="AL135" s="35">
        <v>1</v>
      </c>
      <c r="AM135" s="35">
        <v>1</v>
      </c>
      <c r="AN135" s="35">
        <v>2</v>
      </c>
      <c r="AO135" s="35">
        <v>1</v>
      </c>
      <c r="AP135" s="35">
        <v>1</v>
      </c>
      <c r="AQ135" s="35">
        <v>2</v>
      </c>
      <c r="AR135" s="35">
        <v>2</v>
      </c>
      <c r="AS135" s="35">
        <v>4</v>
      </c>
      <c r="AT135" s="35">
        <v>0</v>
      </c>
      <c r="AU135" s="35">
        <v>3</v>
      </c>
      <c r="AV135" s="35">
        <v>0</v>
      </c>
      <c r="AW135" s="35">
        <v>4</v>
      </c>
      <c r="AX135" s="35">
        <v>2</v>
      </c>
      <c r="AY135" s="35">
        <v>2</v>
      </c>
      <c r="AZ135" s="35">
        <v>0</v>
      </c>
      <c r="BA135" s="35">
        <v>0</v>
      </c>
      <c r="BB135" s="46">
        <f t="shared" si="1"/>
        <v>67</v>
      </c>
      <c r="BD135" s="8"/>
    </row>
    <row r="136" spans="1:56" s="7" customFormat="1" ht="15.75" customHeight="1" x14ac:dyDescent="0.2">
      <c r="A136" s="47" t="s">
        <v>16</v>
      </c>
      <c r="B136" s="35">
        <v>1</v>
      </c>
      <c r="C136" s="35">
        <v>7</v>
      </c>
      <c r="D136" s="35">
        <v>0</v>
      </c>
      <c r="E136" s="35">
        <v>3</v>
      </c>
      <c r="F136" s="35">
        <v>3</v>
      </c>
      <c r="G136" s="35">
        <v>2</v>
      </c>
      <c r="H136" s="35">
        <v>1</v>
      </c>
      <c r="I136" s="35">
        <v>2</v>
      </c>
      <c r="J136" s="35">
        <v>2</v>
      </c>
      <c r="K136" s="35">
        <v>1</v>
      </c>
      <c r="L136" s="35">
        <v>1</v>
      </c>
      <c r="M136" s="35">
        <v>2</v>
      </c>
      <c r="N136" s="35">
        <v>1</v>
      </c>
      <c r="O136" s="35">
        <v>3</v>
      </c>
      <c r="P136" s="35">
        <v>3</v>
      </c>
      <c r="Q136" s="35">
        <v>2</v>
      </c>
      <c r="R136" s="35">
        <v>5</v>
      </c>
      <c r="S136" s="35">
        <v>1</v>
      </c>
      <c r="T136" s="35">
        <v>7</v>
      </c>
      <c r="U136" s="35">
        <v>3</v>
      </c>
      <c r="V136" s="35">
        <v>2</v>
      </c>
      <c r="W136" s="35">
        <v>1</v>
      </c>
      <c r="X136" s="35">
        <v>1</v>
      </c>
      <c r="Y136" s="35">
        <v>1</v>
      </c>
      <c r="Z136" s="35">
        <v>1</v>
      </c>
      <c r="AA136" s="35">
        <v>0</v>
      </c>
      <c r="AB136" s="35">
        <v>1</v>
      </c>
      <c r="AC136" s="35">
        <v>4</v>
      </c>
      <c r="AD136" s="35">
        <v>2</v>
      </c>
      <c r="AE136" s="35">
        <v>4</v>
      </c>
      <c r="AF136" s="35">
        <v>1</v>
      </c>
      <c r="AG136" s="35">
        <v>0</v>
      </c>
      <c r="AH136" s="35">
        <v>0</v>
      </c>
      <c r="AI136" s="35">
        <v>2</v>
      </c>
      <c r="AJ136" s="35">
        <v>4</v>
      </c>
      <c r="AK136" s="35">
        <v>1</v>
      </c>
      <c r="AL136" s="35">
        <v>1</v>
      </c>
      <c r="AM136" s="35">
        <v>2</v>
      </c>
      <c r="AN136" s="35">
        <v>2</v>
      </c>
      <c r="AO136" s="35">
        <v>1</v>
      </c>
      <c r="AP136" s="35">
        <v>1</v>
      </c>
      <c r="AQ136" s="35">
        <v>1</v>
      </c>
      <c r="AR136" s="35">
        <v>3</v>
      </c>
      <c r="AS136" s="35">
        <v>2</v>
      </c>
      <c r="AT136" s="35">
        <v>3</v>
      </c>
      <c r="AU136" s="35">
        <v>0</v>
      </c>
      <c r="AV136" s="35">
        <v>2</v>
      </c>
      <c r="AW136" s="35">
        <v>1</v>
      </c>
      <c r="AX136" s="35">
        <v>2</v>
      </c>
      <c r="AY136" s="35" t="s">
        <v>78</v>
      </c>
      <c r="AZ136" s="35">
        <v>1</v>
      </c>
      <c r="BA136" s="35">
        <v>0</v>
      </c>
      <c r="BB136" s="46">
        <f t="shared" si="1"/>
        <v>97</v>
      </c>
      <c r="BD136" s="8"/>
    </row>
    <row r="137" spans="1:56" s="7" customFormat="1" ht="15.75" customHeight="1" x14ac:dyDescent="0.2">
      <c r="A137" s="47" t="s">
        <v>17</v>
      </c>
      <c r="B137" s="35">
        <v>3</v>
      </c>
      <c r="C137" s="35">
        <v>2</v>
      </c>
      <c r="D137" s="35">
        <v>2</v>
      </c>
      <c r="E137" s="35">
        <v>2</v>
      </c>
      <c r="F137" s="35">
        <v>3</v>
      </c>
      <c r="G137" s="35">
        <v>2</v>
      </c>
      <c r="H137" s="35">
        <v>3</v>
      </c>
      <c r="I137" s="35">
        <v>3</v>
      </c>
      <c r="J137" s="35">
        <v>2</v>
      </c>
      <c r="K137" s="35">
        <v>3</v>
      </c>
      <c r="L137" s="35">
        <v>3</v>
      </c>
      <c r="M137" s="35">
        <v>2</v>
      </c>
      <c r="N137" s="35">
        <v>3</v>
      </c>
      <c r="O137" s="35">
        <v>3</v>
      </c>
      <c r="P137" s="35">
        <v>4</v>
      </c>
      <c r="Q137" s="35">
        <v>2</v>
      </c>
      <c r="R137" s="35">
        <v>3</v>
      </c>
      <c r="S137" s="35">
        <v>2</v>
      </c>
      <c r="T137" s="35">
        <v>2</v>
      </c>
      <c r="U137" s="35">
        <v>3</v>
      </c>
      <c r="V137" s="35">
        <v>2</v>
      </c>
      <c r="W137" s="35">
        <v>2</v>
      </c>
      <c r="X137" s="35">
        <v>2</v>
      </c>
      <c r="Y137" s="35">
        <v>2</v>
      </c>
      <c r="Z137" s="35">
        <v>2</v>
      </c>
      <c r="AA137" s="35">
        <v>2</v>
      </c>
      <c r="AB137" s="35">
        <v>3</v>
      </c>
      <c r="AC137" s="35">
        <v>2</v>
      </c>
      <c r="AD137" s="35">
        <v>4</v>
      </c>
      <c r="AE137" s="35">
        <v>3</v>
      </c>
      <c r="AF137" s="35">
        <v>2</v>
      </c>
      <c r="AG137" s="35">
        <v>1</v>
      </c>
      <c r="AH137" s="35">
        <v>2</v>
      </c>
      <c r="AI137" s="35">
        <v>2</v>
      </c>
      <c r="AJ137" s="35">
        <v>2</v>
      </c>
      <c r="AK137" s="35">
        <v>3</v>
      </c>
      <c r="AL137" s="35">
        <v>2</v>
      </c>
      <c r="AM137" s="35">
        <v>2</v>
      </c>
      <c r="AN137" s="35">
        <v>2</v>
      </c>
      <c r="AO137" s="35">
        <v>2</v>
      </c>
      <c r="AP137" s="35">
        <v>3</v>
      </c>
      <c r="AQ137" s="35">
        <v>2</v>
      </c>
      <c r="AR137" s="35">
        <v>2</v>
      </c>
      <c r="AS137" s="35">
        <v>2</v>
      </c>
      <c r="AT137" s="35">
        <v>0</v>
      </c>
      <c r="AU137" s="35">
        <v>3</v>
      </c>
      <c r="AV137" s="35">
        <v>1</v>
      </c>
      <c r="AW137" s="35">
        <v>4</v>
      </c>
      <c r="AX137" s="35">
        <v>2</v>
      </c>
      <c r="AY137" s="35">
        <v>0</v>
      </c>
      <c r="AZ137" s="35">
        <v>2</v>
      </c>
      <c r="BA137" s="35">
        <v>0</v>
      </c>
      <c r="BB137" s="46">
        <f t="shared" si="1"/>
        <v>117</v>
      </c>
      <c r="BD137" s="8"/>
    </row>
    <row r="138" spans="1:56" s="7" customFormat="1" ht="15.75" customHeight="1" x14ac:dyDescent="0.2">
      <c r="A138" s="47" t="s">
        <v>18</v>
      </c>
      <c r="B138" s="35">
        <v>6</v>
      </c>
      <c r="C138" s="35">
        <v>5</v>
      </c>
      <c r="D138" s="35">
        <v>0</v>
      </c>
      <c r="E138" s="35">
        <v>5</v>
      </c>
      <c r="F138" s="35">
        <v>6</v>
      </c>
      <c r="G138" s="35">
        <v>7</v>
      </c>
      <c r="H138" s="35">
        <v>4</v>
      </c>
      <c r="I138" s="35">
        <v>2</v>
      </c>
      <c r="J138" s="35">
        <v>4</v>
      </c>
      <c r="K138" s="35">
        <v>6</v>
      </c>
      <c r="L138" s="35">
        <v>3</v>
      </c>
      <c r="M138" s="35">
        <v>3</v>
      </c>
      <c r="N138" s="35">
        <v>2</v>
      </c>
      <c r="O138" s="35">
        <v>2</v>
      </c>
      <c r="P138" s="35">
        <v>4</v>
      </c>
      <c r="Q138" s="35">
        <v>8</v>
      </c>
      <c r="R138" s="35">
        <v>7</v>
      </c>
      <c r="S138" s="35">
        <v>8</v>
      </c>
      <c r="T138" s="35">
        <v>6</v>
      </c>
      <c r="U138" s="35">
        <v>5</v>
      </c>
      <c r="V138" s="35">
        <v>3</v>
      </c>
      <c r="W138" s="35">
        <v>6</v>
      </c>
      <c r="X138" s="35">
        <v>4</v>
      </c>
      <c r="Y138" s="35">
        <v>4</v>
      </c>
      <c r="Z138" s="35">
        <v>3</v>
      </c>
      <c r="AA138" s="35">
        <v>6</v>
      </c>
      <c r="AB138" s="35">
        <v>4</v>
      </c>
      <c r="AC138" s="35">
        <v>4</v>
      </c>
      <c r="AD138" s="35">
        <v>5</v>
      </c>
      <c r="AE138" s="35">
        <v>5</v>
      </c>
      <c r="AF138" s="35">
        <v>5</v>
      </c>
      <c r="AG138" s="35">
        <v>6</v>
      </c>
      <c r="AH138" s="35">
        <v>6</v>
      </c>
      <c r="AI138" s="35">
        <v>7</v>
      </c>
      <c r="AJ138" s="35">
        <v>9</v>
      </c>
      <c r="AK138" s="35">
        <v>8</v>
      </c>
      <c r="AL138" s="35">
        <v>9</v>
      </c>
      <c r="AM138" s="35">
        <v>13</v>
      </c>
      <c r="AN138" s="35">
        <v>6</v>
      </c>
      <c r="AO138" s="35">
        <v>6</v>
      </c>
      <c r="AP138" s="35">
        <v>8</v>
      </c>
      <c r="AQ138" s="35">
        <v>11</v>
      </c>
      <c r="AR138" s="35">
        <v>8</v>
      </c>
      <c r="AS138" s="35">
        <v>4</v>
      </c>
      <c r="AT138" s="35">
        <v>5</v>
      </c>
      <c r="AU138" s="35">
        <v>7</v>
      </c>
      <c r="AV138" s="35">
        <v>2</v>
      </c>
      <c r="AW138" s="35">
        <v>3</v>
      </c>
      <c r="AX138" s="35">
        <v>4</v>
      </c>
      <c r="AY138" s="35">
        <v>4</v>
      </c>
      <c r="AZ138" s="35">
        <v>3</v>
      </c>
      <c r="BA138" s="35">
        <v>2</v>
      </c>
      <c r="BB138" s="46">
        <f t="shared" si="1"/>
        <v>273</v>
      </c>
      <c r="BD138" s="8"/>
    </row>
    <row r="139" spans="1:56" s="7" customFormat="1" ht="15.75" customHeight="1" x14ac:dyDescent="0.2">
      <c r="A139" s="47" t="s">
        <v>19</v>
      </c>
      <c r="B139" s="35">
        <v>4</v>
      </c>
      <c r="C139" s="35">
        <v>12</v>
      </c>
      <c r="D139" s="35">
        <v>8</v>
      </c>
      <c r="E139" s="35">
        <v>6</v>
      </c>
      <c r="F139" s="35">
        <v>9</v>
      </c>
      <c r="G139" s="35">
        <v>9</v>
      </c>
      <c r="H139" s="35">
        <v>9</v>
      </c>
      <c r="I139" s="35">
        <v>1</v>
      </c>
      <c r="J139" s="35">
        <v>7</v>
      </c>
      <c r="K139" s="35">
        <v>6</v>
      </c>
      <c r="L139" s="35">
        <v>8</v>
      </c>
      <c r="M139" s="35">
        <v>5</v>
      </c>
      <c r="N139" s="35">
        <v>9</v>
      </c>
      <c r="O139" s="35">
        <v>4</v>
      </c>
      <c r="P139" s="35">
        <v>4</v>
      </c>
      <c r="Q139" s="35">
        <v>4</v>
      </c>
      <c r="R139" s="35">
        <v>1</v>
      </c>
      <c r="S139" s="35">
        <v>4</v>
      </c>
      <c r="T139" s="35">
        <v>9</v>
      </c>
      <c r="U139" s="35">
        <v>9</v>
      </c>
      <c r="V139" s="35">
        <v>4</v>
      </c>
      <c r="W139" s="35">
        <v>10</v>
      </c>
      <c r="X139" s="35">
        <v>11</v>
      </c>
      <c r="Y139" s="35">
        <v>2</v>
      </c>
      <c r="Z139" s="35">
        <v>6</v>
      </c>
      <c r="AA139" s="35">
        <v>4</v>
      </c>
      <c r="AB139" s="35">
        <v>1</v>
      </c>
      <c r="AC139" s="35">
        <v>2</v>
      </c>
      <c r="AD139" s="35">
        <v>4</v>
      </c>
      <c r="AE139" s="35">
        <v>4</v>
      </c>
      <c r="AF139" s="35">
        <v>2</v>
      </c>
      <c r="AG139" s="35">
        <v>1</v>
      </c>
      <c r="AH139" s="35">
        <v>1</v>
      </c>
      <c r="AI139" s="35">
        <v>3</v>
      </c>
      <c r="AJ139" s="35">
        <v>8</v>
      </c>
      <c r="AK139" s="35">
        <v>4</v>
      </c>
      <c r="AL139" s="35">
        <v>7</v>
      </c>
      <c r="AM139" s="35">
        <v>7</v>
      </c>
      <c r="AN139" s="35">
        <v>10</v>
      </c>
      <c r="AO139" s="35">
        <v>5</v>
      </c>
      <c r="AP139" s="35">
        <v>7</v>
      </c>
      <c r="AQ139" s="35">
        <v>12</v>
      </c>
      <c r="AR139" s="35">
        <v>6</v>
      </c>
      <c r="AS139" s="35">
        <v>9</v>
      </c>
      <c r="AT139" s="35">
        <v>6</v>
      </c>
      <c r="AU139" s="35">
        <v>10</v>
      </c>
      <c r="AV139" s="35">
        <v>7</v>
      </c>
      <c r="AW139" s="35">
        <v>9</v>
      </c>
      <c r="AX139" s="35">
        <v>8</v>
      </c>
      <c r="AY139" s="35">
        <v>8</v>
      </c>
      <c r="AZ139" s="35">
        <v>8</v>
      </c>
      <c r="BA139" s="35">
        <v>6</v>
      </c>
      <c r="BB139" s="46">
        <f t="shared" si="1"/>
        <v>320</v>
      </c>
      <c r="BD139" s="8"/>
    </row>
    <row r="140" spans="1:56" s="7" customFormat="1" ht="15.75" customHeight="1" x14ac:dyDescent="0.2">
      <c r="A140" s="47" t="s">
        <v>20</v>
      </c>
      <c r="B140" s="35">
        <v>0</v>
      </c>
      <c r="C140" s="35">
        <v>0</v>
      </c>
      <c r="D140" s="35">
        <v>0</v>
      </c>
      <c r="E140" s="35">
        <v>0</v>
      </c>
      <c r="F140" s="35">
        <v>0</v>
      </c>
      <c r="G140" s="35">
        <v>0</v>
      </c>
      <c r="H140" s="35">
        <v>0</v>
      </c>
      <c r="I140" s="35">
        <v>0</v>
      </c>
      <c r="J140" s="35">
        <v>0</v>
      </c>
      <c r="K140" s="35">
        <v>0</v>
      </c>
      <c r="L140" s="35">
        <v>0</v>
      </c>
      <c r="M140" s="35">
        <v>0</v>
      </c>
      <c r="N140" s="35">
        <v>3</v>
      </c>
      <c r="O140" s="35">
        <v>0</v>
      </c>
      <c r="P140" s="35">
        <v>2</v>
      </c>
      <c r="Q140" s="35">
        <v>0</v>
      </c>
      <c r="R140" s="35">
        <v>0</v>
      </c>
      <c r="S140" s="35">
        <v>5</v>
      </c>
      <c r="T140" s="35">
        <v>0</v>
      </c>
      <c r="U140" s="35">
        <v>0</v>
      </c>
      <c r="V140" s="35">
        <v>4</v>
      </c>
      <c r="W140" s="35">
        <v>4</v>
      </c>
      <c r="X140" s="35">
        <v>0</v>
      </c>
      <c r="Y140" s="35">
        <v>0</v>
      </c>
      <c r="Z140" s="35">
        <v>0</v>
      </c>
      <c r="AA140" s="35">
        <v>0</v>
      </c>
      <c r="AB140" s="35">
        <v>0</v>
      </c>
      <c r="AC140" s="35">
        <v>0</v>
      </c>
      <c r="AD140" s="35">
        <v>0</v>
      </c>
      <c r="AE140" s="35">
        <v>0</v>
      </c>
      <c r="AF140" s="35">
        <v>3</v>
      </c>
      <c r="AG140" s="35">
        <v>2</v>
      </c>
      <c r="AH140" s="35">
        <v>3</v>
      </c>
      <c r="AI140" s="35">
        <v>1</v>
      </c>
      <c r="AJ140" s="35">
        <v>1</v>
      </c>
      <c r="AK140" s="35">
        <v>2</v>
      </c>
      <c r="AL140" s="35">
        <v>2</v>
      </c>
      <c r="AM140" s="35">
        <v>0</v>
      </c>
      <c r="AN140" s="35">
        <v>6</v>
      </c>
      <c r="AO140" s="35">
        <v>0</v>
      </c>
      <c r="AP140" s="35">
        <v>0</v>
      </c>
      <c r="AQ140" s="35">
        <v>1</v>
      </c>
      <c r="AR140" s="35">
        <v>0</v>
      </c>
      <c r="AS140" s="35">
        <v>0</v>
      </c>
      <c r="AT140" s="35">
        <v>0</v>
      </c>
      <c r="AU140" s="35">
        <v>0</v>
      </c>
      <c r="AV140" s="35">
        <v>1</v>
      </c>
      <c r="AW140" s="35">
        <v>2</v>
      </c>
      <c r="AX140" s="35">
        <v>1</v>
      </c>
      <c r="AY140" s="35">
        <v>1</v>
      </c>
      <c r="AZ140" s="35">
        <v>0</v>
      </c>
      <c r="BA140" s="35">
        <v>0</v>
      </c>
      <c r="BB140" s="46">
        <f t="shared" si="1"/>
        <v>44</v>
      </c>
      <c r="BD140" s="8"/>
    </row>
    <row r="141" spans="1:56" s="7" customFormat="1" ht="15.75" customHeight="1" x14ac:dyDescent="0.2">
      <c r="A141" s="47" t="s">
        <v>21</v>
      </c>
      <c r="B141" s="35">
        <v>1</v>
      </c>
      <c r="C141" s="35">
        <v>7</v>
      </c>
      <c r="D141" s="35">
        <v>7</v>
      </c>
      <c r="E141" s="35">
        <v>1</v>
      </c>
      <c r="F141" s="35">
        <v>0</v>
      </c>
      <c r="G141" s="35">
        <v>1</v>
      </c>
      <c r="H141" s="35">
        <v>3</v>
      </c>
      <c r="I141" s="35">
        <v>1</v>
      </c>
      <c r="J141" s="35">
        <v>0</v>
      </c>
      <c r="K141" s="35">
        <v>0</v>
      </c>
      <c r="L141" s="35">
        <v>0</v>
      </c>
      <c r="M141" s="35">
        <v>2</v>
      </c>
      <c r="N141" s="35">
        <v>0</v>
      </c>
      <c r="O141" s="35">
        <v>1</v>
      </c>
      <c r="P141" s="35">
        <v>1</v>
      </c>
      <c r="Q141" s="35">
        <v>2</v>
      </c>
      <c r="R141" s="35">
        <v>7</v>
      </c>
      <c r="S141" s="35">
        <v>1</v>
      </c>
      <c r="T141" s="35">
        <v>0</v>
      </c>
      <c r="U141" s="35">
        <v>3</v>
      </c>
      <c r="V141" s="35">
        <v>0</v>
      </c>
      <c r="W141" s="35">
        <v>2</v>
      </c>
      <c r="X141" s="35">
        <v>1</v>
      </c>
      <c r="Y141" s="35">
        <v>1</v>
      </c>
      <c r="Z141" s="35">
        <v>1</v>
      </c>
      <c r="AA141" s="35">
        <v>3</v>
      </c>
      <c r="AB141" s="35">
        <v>3</v>
      </c>
      <c r="AC141" s="35">
        <v>2</v>
      </c>
      <c r="AD141" s="35">
        <v>0</v>
      </c>
      <c r="AE141" s="35">
        <v>1</v>
      </c>
      <c r="AF141" s="35">
        <v>0</v>
      </c>
      <c r="AG141" s="35">
        <v>0</v>
      </c>
      <c r="AH141" s="35">
        <v>3</v>
      </c>
      <c r="AI141" s="35">
        <v>5</v>
      </c>
      <c r="AJ141" s="35">
        <v>3</v>
      </c>
      <c r="AK141" s="35">
        <v>4</v>
      </c>
      <c r="AL141" s="35">
        <v>1</v>
      </c>
      <c r="AM141" s="35">
        <v>1</v>
      </c>
      <c r="AN141" s="35">
        <v>0</v>
      </c>
      <c r="AO141" s="35">
        <v>2</v>
      </c>
      <c r="AP141" s="35">
        <v>1</v>
      </c>
      <c r="AQ141" s="35">
        <v>5</v>
      </c>
      <c r="AR141" s="35">
        <v>4</v>
      </c>
      <c r="AS141" s="35">
        <v>0</v>
      </c>
      <c r="AT141" s="35">
        <v>3</v>
      </c>
      <c r="AU141" s="35">
        <v>0</v>
      </c>
      <c r="AV141" s="35">
        <v>0</v>
      </c>
      <c r="AW141" s="35">
        <v>0</v>
      </c>
      <c r="AX141" s="35">
        <v>0</v>
      </c>
      <c r="AY141" s="35">
        <v>1</v>
      </c>
      <c r="AZ141" s="35">
        <v>3</v>
      </c>
      <c r="BA141" s="35">
        <v>0</v>
      </c>
      <c r="BB141" s="46">
        <f t="shared" si="1"/>
        <v>88</v>
      </c>
      <c r="BD141" s="8"/>
    </row>
    <row r="142" spans="1:56" s="7" customFormat="1" ht="15.75" customHeight="1" x14ac:dyDescent="0.2">
      <c r="A142" s="47" t="s">
        <v>22</v>
      </c>
      <c r="B142" s="35">
        <v>0</v>
      </c>
      <c r="C142" s="35">
        <v>0</v>
      </c>
      <c r="D142" s="35">
        <v>1</v>
      </c>
      <c r="E142" s="35">
        <v>2</v>
      </c>
      <c r="F142" s="35">
        <v>3</v>
      </c>
      <c r="G142" s="35">
        <v>0</v>
      </c>
      <c r="H142" s="35">
        <v>0</v>
      </c>
      <c r="I142" s="35">
        <v>1</v>
      </c>
      <c r="J142" s="35">
        <v>0</v>
      </c>
      <c r="K142" s="35">
        <v>0</v>
      </c>
      <c r="L142" s="35">
        <v>0</v>
      </c>
      <c r="M142" s="35">
        <v>1</v>
      </c>
      <c r="N142" s="35">
        <v>2</v>
      </c>
      <c r="O142" s="35">
        <v>1</v>
      </c>
      <c r="P142" s="35">
        <v>0</v>
      </c>
      <c r="Q142" s="35">
        <v>0</v>
      </c>
      <c r="R142" s="35">
        <v>3</v>
      </c>
      <c r="S142" s="35">
        <v>5</v>
      </c>
      <c r="T142" s="35">
        <v>2</v>
      </c>
      <c r="U142" s="35">
        <v>0</v>
      </c>
      <c r="V142" s="35">
        <v>0</v>
      </c>
      <c r="W142" s="35">
        <v>0</v>
      </c>
      <c r="X142" s="35">
        <v>0</v>
      </c>
      <c r="Y142" s="35">
        <v>0</v>
      </c>
      <c r="Z142" s="35">
        <v>1</v>
      </c>
      <c r="AA142" s="35">
        <v>0</v>
      </c>
      <c r="AB142" s="35">
        <v>0</v>
      </c>
      <c r="AC142" s="35">
        <v>2</v>
      </c>
      <c r="AD142" s="35">
        <v>0</v>
      </c>
      <c r="AE142" s="35">
        <v>0</v>
      </c>
      <c r="AF142" s="35">
        <v>1</v>
      </c>
      <c r="AG142" s="35">
        <v>0</v>
      </c>
      <c r="AH142" s="35">
        <v>0</v>
      </c>
      <c r="AI142" s="35">
        <v>0</v>
      </c>
      <c r="AJ142" s="35">
        <v>1</v>
      </c>
      <c r="AK142" s="35">
        <v>0</v>
      </c>
      <c r="AL142" s="35">
        <v>1</v>
      </c>
      <c r="AM142" s="35">
        <v>0</v>
      </c>
      <c r="AN142" s="35">
        <v>1</v>
      </c>
      <c r="AO142" s="35">
        <v>0</v>
      </c>
      <c r="AP142" s="35">
        <v>0</v>
      </c>
      <c r="AQ142" s="35">
        <v>0</v>
      </c>
      <c r="AR142" s="35">
        <v>1</v>
      </c>
      <c r="AS142" s="35">
        <v>0</v>
      </c>
      <c r="AT142" s="35">
        <v>0</v>
      </c>
      <c r="AU142" s="35">
        <v>0</v>
      </c>
      <c r="AV142" s="35">
        <v>0</v>
      </c>
      <c r="AW142" s="35">
        <v>0</v>
      </c>
      <c r="AX142" s="35">
        <v>0</v>
      </c>
      <c r="AY142" s="35">
        <v>0</v>
      </c>
      <c r="AZ142" s="35">
        <v>0</v>
      </c>
      <c r="BA142" s="35">
        <v>0</v>
      </c>
      <c r="BB142" s="46">
        <f t="shared" si="1"/>
        <v>29</v>
      </c>
      <c r="BD142" s="8"/>
    </row>
    <row r="143" spans="1:56" s="7" customFormat="1" ht="15.75" customHeight="1" x14ac:dyDescent="0.2">
      <c r="A143" s="47" t="s">
        <v>23</v>
      </c>
      <c r="B143" s="35">
        <v>2</v>
      </c>
      <c r="C143" s="35">
        <v>2</v>
      </c>
      <c r="D143" s="35">
        <v>6</v>
      </c>
      <c r="E143" s="35">
        <v>1</v>
      </c>
      <c r="F143" s="35">
        <v>0</v>
      </c>
      <c r="G143" s="35">
        <v>1</v>
      </c>
      <c r="H143" s="35">
        <v>2</v>
      </c>
      <c r="I143" s="35">
        <v>3</v>
      </c>
      <c r="J143" s="35">
        <v>6</v>
      </c>
      <c r="K143" s="35">
        <v>2</v>
      </c>
      <c r="L143" s="35">
        <v>2</v>
      </c>
      <c r="M143" s="35">
        <v>2</v>
      </c>
      <c r="N143" s="35">
        <v>0</v>
      </c>
      <c r="O143" s="35">
        <v>2</v>
      </c>
      <c r="P143" s="35">
        <v>2</v>
      </c>
      <c r="Q143" s="35">
        <v>2</v>
      </c>
      <c r="R143" s="35">
        <v>0</v>
      </c>
      <c r="S143" s="35">
        <v>3</v>
      </c>
      <c r="T143" s="35">
        <v>1</v>
      </c>
      <c r="U143" s="35">
        <v>1</v>
      </c>
      <c r="V143" s="35">
        <v>11</v>
      </c>
      <c r="W143" s="35">
        <v>15</v>
      </c>
      <c r="X143" s="35">
        <v>8</v>
      </c>
      <c r="Y143" s="35">
        <v>2</v>
      </c>
      <c r="Z143" s="35">
        <v>2</v>
      </c>
      <c r="AA143" s="35">
        <v>0</v>
      </c>
      <c r="AB143" s="35">
        <v>2</v>
      </c>
      <c r="AC143" s="35">
        <v>0</v>
      </c>
      <c r="AD143" s="35">
        <v>0</v>
      </c>
      <c r="AE143" s="35">
        <v>1</v>
      </c>
      <c r="AF143" s="35">
        <v>1</v>
      </c>
      <c r="AG143" s="35">
        <v>0</v>
      </c>
      <c r="AH143" s="35">
        <v>0</v>
      </c>
      <c r="AI143" s="35">
        <v>2</v>
      </c>
      <c r="AJ143" s="35">
        <v>1</v>
      </c>
      <c r="AK143" s="35">
        <v>2</v>
      </c>
      <c r="AL143" s="35">
        <v>8</v>
      </c>
      <c r="AM143" s="35">
        <v>3</v>
      </c>
      <c r="AN143" s="35">
        <v>2</v>
      </c>
      <c r="AO143" s="35">
        <v>5</v>
      </c>
      <c r="AP143" s="35">
        <v>5</v>
      </c>
      <c r="AQ143" s="35">
        <v>6</v>
      </c>
      <c r="AR143" s="35">
        <v>2</v>
      </c>
      <c r="AS143" s="35">
        <v>3</v>
      </c>
      <c r="AT143" s="35">
        <v>7</v>
      </c>
      <c r="AU143" s="35">
        <v>3</v>
      </c>
      <c r="AV143" s="35">
        <v>2</v>
      </c>
      <c r="AW143" s="35">
        <v>7</v>
      </c>
      <c r="AX143" s="35">
        <v>2</v>
      </c>
      <c r="AY143" s="35">
        <v>3</v>
      </c>
      <c r="AZ143" s="35">
        <v>3</v>
      </c>
      <c r="BA143" s="35">
        <v>2</v>
      </c>
      <c r="BB143" s="46">
        <f t="shared" si="1"/>
        <v>150</v>
      </c>
      <c r="BD143" s="8"/>
    </row>
    <row r="144" spans="1:56" s="7" customFormat="1" ht="15.75" customHeight="1" x14ac:dyDescent="0.2">
      <c r="A144" s="47" t="s">
        <v>24</v>
      </c>
      <c r="B144" s="35">
        <v>0</v>
      </c>
      <c r="C144" s="35">
        <v>1</v>
      </c>
      <c r="D144" s="35">
        <v>0</v>
      </c>
      <c r="E144" s="35">
        <v>0</v>
      </c>
      <c r="F144" s="35">
        <v>2</v>
      </c>
      <c r="G144" s="35">
        <v>0</v>
      </c>
      <c r="H144" s="35">
        <v>0</v>
      </c>
      <c r="I144" s="35">
        <v>8</v>
      </c>
      <c r="J144" s="35">
        <v>3</v>
      </c>
      <c r="K144" s="35">
        <v>0</v>
      </c>
      <c r="L144" s="35">
        <v>1</v>
      </c>
      <c r="M144" s="35">
        <v>1</v>
      </c>
      <c r="N144" s="35">
        <v>1</v>
      </c>
      <c r="O144" s="35">
        <v>2</v>
      </c>
      <c r="P144" s="35">
        <v>2</v>
      </c>
      <c r="Q144" s="35">
        <v>2</v>
      </c>
      <c r="R144" s="35">
        <v>0</v>
      </c>
      <c r="S144" s="35">
        <v>1</v>
      </c>
      <c r="T144" s="35">
        <v>1</v>
      </c>
      <c r="U144" s="35">
        <v>8</v>
      </c>
      <c r="V144" s="35">
        <v>1</v>
      </c>
      <c r="W144" s="35">
        <v>0</v>
      </c>
      <c r="X144" s="35">
        <v>1</v>
      </c>
      <c r="Y144" s="35">
        <v>0</v>
      </c>
      <c r="Z144" s="35">
        <v>0</v>
      </c>
      <c r="AA144" s="35">
        <v>0</v>
      </c>
      <c r="AB144" s="35">
        <v>0</v>
      </c>
      <c r="AC144" s="35">
        <v>0</v>
      </c>
      <c r="AD144" s="35">
        <v>0</v>
      </c>
      <c r="AE144" s="35">
        <v>1</v>
      </c>
      <c r="AF144" s="35">
        <v>0</v>
      </c>
      <c r="AG144" s="35">
        <v>1</v>
      </c>
      <c r="AH144" s="35">
        <v>0</v>
      </c>
      <c r="AI144" s="35">
        <v>0</v>
      </c>
      <c r="AJ144" s="35">
        <v>1</v>
      </c>
      <c r="AK144" s="35">
        <v>0</v>
      </c>
      <c r="AL144" s="35">
        <v>0</v>
      </c>
      <c r="AM144" s="35">
        <v>0</v>
      </c>
      <c r="AN144" s="35">
        <v>0</v>
      </c>
      <c r="AO144" s="35">
        <v>0</v>
      </c>
      <c r="AP144" s="35">
        <v>1</v>
      </c>
      <c r="AQ144" s="35">
        <v>4</v>
      </c>
      <c r="AR144" s="35">
        <v>2</v>
      </c>
      <c r="AS144" s="35">
        <v>2</v>
      </c>
      <c r="AT144" s="35">
        <v>0</v>
      </c>
      <c r="AU144" s="35">
        <v>0</v>
      </c>
      <c r="AV144" s="35">
        <v>1</v>
      </c>
      <c r="AW144" s="35">
        <v>1</v>
      </c>
      <c r="AX144" s="35">
        <v>0</v>
      </c>
      <c r="AY144" s="35">
        <v>0</v>
      </c>
      <c r="AZ144" s="35">
        <v>0</v>
      </c>
      <c r="BA144" s="35">
        <v>0</v>
      </c>
      <c r="BB144" s="46">
        <f t="shared" si="1"/>
        <v>49</v>
      </c>
      <c r="BD144" s="8"/>
    </row>
    <row r="145" spans="1:56" s="7" customFormat="1" ht="15.75" customHeight="1" x14ac:dyDescent="0.2">
      <c r="A145" s="47" t="s">
        <v>25</v>
      </c>
      <c r="B145" s="35">
        <v>1</v>
      </c>
      <c r="C145" s="35">
        <v>4</v>
      </c>
      <c r="D145" s="35">
        <v>7</v>
      </c>
      <c r="E145" s="35">
        <v>3</v>
      </c>
      <c r="F145" s="35">
        <v>6</v>
      </c>
      <c r="G145" s="35">
        <v>5</v>
      </c>
      <c r="H145" s="35">
        <v>5</v>
      </c>
      <c r="I145" s="35">
        <v>3</v>
      </c>
      <c r="J145" s="35">
        <v>4</v>
      </c>
      <c r="K145" s="35">
        <v>0</v>
      </c>
      <c r="L145" s="35">
        <v>2</v>
      </c>
      <c r="M145" s="35">
        <v>4</v>
      </c>
      <c r="N145" s="35">
        <v>4</v>
      </c>
      <c r="O145" s="35">
        <v>3</v>
      </c>
      <c r="P145" s="35">
        <v>0</v>
      </c>
      <c r="Q145" s="35">
        <v>3</v>
      </c>
      <c r="R145" s="35">
        <v>0</v>
      </c>
      <c r="S145" s="35">
        <v>2</v>
      </c>
      <c r="T145" s="35">
        <v>2</v>
      </c>
      <c r="U145" s="35">
        <v>3</v>
      </c>
      <c r="V145" s="35">
        <v>3</v>
      </c>
      <c r="W145" s="35">
        <v>0</v>
      </c>
      <c r="X145" s="35">
        <v>4</v>
      </c>
      <c r="Y145" s="35">
        <v>0</v>
      </c>
      <c r="Z145" s="35">
        <v>3</v>
      </c>
      <c r="AA145" s="35">
        <v>7</v>
      </c>
      <c r="AB145" s="35">
        <v>4</v>
      </c>
      <c r="AC145" s="35">
        <v>2</v>
      </c>
      <c r="AD145" s="35">
        <v>0</v>
      </c>
      <c r="AE145" s="35">
        <v>5</v>
      </c>
      <c r="AF145" s="35">
        <v>4</v>
      </c>
      <c r="AG145" s="35">
        <v>4</v>
      </c>
      <c r="AH145" s="35">
        <v>2</v>
      </c>
      <c r="AI145" s="35">
        <v>5</v>
      </c>
      <c r="AJ145" s="35">
        <v>2</v>
      </c>
      <c r="AK145" s="35">
        <v>4</v>
      </c>
      <c r="AL145" s="35">
        <v>4</v>
      </c>
      <c r="AM145" s="35">
        <v>3</v>
      </c>
      <c r="AN145" s="35">
        <v>3</v>
      </c>
      <c r="AO145" s="35">
        <v>0</v>
      </c>
      <c r="AP145" s="35">
        <v>0</v>
      </c>
      <c r="AQ145" s="35">
        <v>3</v>
      </c>
      <c r="AR145" s="35">
        <v>0</v>
      </c>
      <c r="AS145" s="35">
        <v>0</v>
      </c>
      <c r="AT145" s="35">
        <v>2</v>
      </c>
      <c r="AU145" s="35">
        <v>2</v>
      </c>
      <c r="AV145" s="35">
        <v>2</v>
      </c>
      <c r="AW145" s="35">
        <v>0</v>
      </c>
      <c r="AX145" s="35">
        <v>3</v>
      </c>
      <c r="AY145" s="35">
        <v>7</v>
      </c>
      <c r="AZ145" s="35">
        <v>4</v>
      </c>
      <c r="BA145" s="35">
        <v>3</v>
      </c>
      <c r="BB145" s="46">
        <f t="shared" si="1"/>
        <v>146</v>
      </c>
      <c r="BD145" s="8"/>
    </row>
    <row r="146" spans="1:56" s="7" customFormat="1" ht="15.75" customHeight="1" x14ac:dyDescent="0.2">
      <c r="A146" s="47" t="s">
        <v>26</v>
      </c>
      <c r="B146" s="35">
        <v>2</v>
      </c>
      <c r="C146" s="35">
        <v>0</v>
      </c>
      <c r="D146" s="35">
        <v>0</v>
      </c>
      <c r="E146" s="35">
        <v>2</v>
      </c>
      <c r="F146" s="35">
        <v>2</v>
      </c>
      <c r="G146" s="35">
        <v>2</v>
      </c>
      <c r="H146" s="35">
        <v>1</v>
      </c>
      <c r="I146" s="35">
        <v>2</v>
      </c>
      <c r="J146" s="35">
        <v>6</v>
      </c>
      <c r="K146" s="35">
        <v>1</v>
      </c>
      <c r="L146" s="35">
        <v>3</v>
      </c>
      <c r="M146" s="35">
        <v>2</v>
      </c>
      <c r="N146" s="35">
        <v>5</v>
      </c>
      <c r="O146" s="35">
        <v>0</v>
      </c>
      <c r="P146" s="35">
        <v>3</v>
      </c>
      <c r="Q146" s="35">
        <v>0</v>
      </c>
      <c r="R146" s="35">
        <v>1</v>
      </c>
      <c r="S146" s="35">
        <v>0</v>
      </c>
      <c r="T146" s="35">
        <v>3</v>
      </c>
      <c r="U146" s="35">
        <v>3</v>
      </c>
      <c r="V146" s="35">
        <v>4</v>
      </c>
      <c r="W146" s="35">
        <v>0</v>
      </c>
      <c r="X146" s="35">
        <v>3</v>
      </c>
      <c r="Y146" s="35">
        <v>2</v>
      </c>
      <c r="Z146" s="35">
        <v>1</v>
      </c>
      <c r="AA146" s="35">
        <v>0</v>
      </c>
      <c r="AB146" s="35">
        <v>1</v>
      </c>
      <c r="AC146" s="35">
        <v>3</v>
      </c>
      <c r="AD146" s="35">
        <v>4</v>
      </c>
      <c r="AE146" s="35">
        <v>1</v>
      </c>
      <c r="AF146" s="35">
        <v>0</v>
      </c>
      <c r="AG146" s="35">
        <v>2</v>
      </c>
      <c r="AH146" s="35">
        <v>3</v>
      </c>
      <c r="AI146" s="35">
        <v>3</v>
      </c>
      <c r="AJ146" s="35">
        <v>4</v>
      </c>
      <c r="AK146" s="35">
        <v>1</v>
      </c>
      <c r="AL146" s="35">
        <v>1</v>
      </c>
      <c r="AM146" s="35">
        <v>2</v>
      </c>
      <c r="AN146" s="35">
        <v>2</v>
      </c>
      <c r="AO146" s="35">
        <v>0</v>
      </c>
      <c r="AP146" s="35">
        <v>2</v>
      </c>
      <c r="AQ146" s="35">
        <v>1</v>
      </c>
      <c r="AR146" s="35">
        <v>0</v>
      </c>
      <c r="AS146" s="35">
        <v>1</v>
      </c>
      <c r="AT146" s="35">
        <v>2</v>
      </c>
      <c r="AU146" s="35">
        <v>2</v>
      </c>
      <c r="AV146" s="35">
        <v>3</v>
      </c>
      <c r="AW146" s="35">
        <v>0</v>
      </c>
      <c r="AX146" s="35">
        <v>1</v>
      </c>
      <c r="AY146" s="35">
        <v>1</v>
      </c>
      <c r="AZ146" s="35">
        <v>1</v>
      </c>
      <c r="BA146" s="35">
        <v>3</v>
      </c>
      <c r="BB146" s="46">
        <f t="shared" si="1"/>
        <v>92</v>
      </c>
      <c r="BD146" s="8"/>
    </row>
    <row r="147" spans="1:56" s="7" customFormat="1" ht="15.75" customHeight="1" x14ac:dyDescent="0.2">
      <c r="A147" s="47" t="s">
        <v>27</v>
      </c>
      <c r="B147" s="35">
        <v>21</v>
      </c>
      <c r="C147" s="35">
        <v>26</v>
      </c>
      <c r="D147" s="35">
        <v>24</v>
      </c>
      <c r="E147" s="35">
        <v>23</v>
      </c>
      <c r="F147" s="35">
        <v>22</v>
      </c>
      <c r="G147" s="35">
        <v>24</v>
      </c>
      <c r="H147" s="35">
        <v>30</v>
      </c>
      <c r="I147" s="35">
        <v>38</v>
      </c>
      <c r="J147" s="35">
        <v>25</v>
      </c>
      <c r="K147" s="35">
        <v>34</v>
      </c>
      <c r="L147" s="35">
        <v>42</v>
      </c>
      <c r="M147" s="35">
        <v>45</v>
      </c>
      <c r="N147" s="35">
        <v>34</v>
      </c>
      <c r="O147" s="35">
        <v>37</v>
      </c>
      <c r="P147" s="35">
        <v>47</v>
      </c>
      <c r="Q147" s="35">
        <v>28</v>
      </c>
      <c r="R147" s="35">
        <v>40</v>
      </c>
      <c r="S147" s="35">
        <v>9</v>
      </c>
      <c r="T147" s="35">
        <v>10</v>
      </c>
      <c r="U147" s="35">
        <v>12</v>
      </c>
      <c r="V147" s="35">
        <v>11</v>
      </c>
      <c r="W147" s="35">
        <v>16</v>
      </c>
      <c r="X147" s="35">
        <v>19</v>
      </c>
      <c r="Y147" s="35">
        <v>23</v>
      </c>
      <c r="Z147" s="35">
        <v>8</v>
      </c>
      <c r="AA147" s="35">
        <v>16</v>
      </c>
      <c r="AB147" s="35">
        <v>22</v>
      </c>
      <c r="AC147" s="35">
        <v>16</v>
      </c>
      <c r="AD147" s="35">
        <v>18</v>
      </c>
      <c r="AE147" s="35">
        <v>16</v>
      </c>
      <c r="AF147" s="35">
        <v>14</v>
      </c>
      <c r="AG147" s="35">
        <v>14</v>
      </c>
      <c r="AH147" s="35">
        <v>29</v>
      </c>
      <c r="AI147" s="35">
        <v>20</v>
      </c>
      <c r="AJ147" s="35">
        <v>2</v>
      </c>
      <c r="AK147" s="35">
        <v>21</v>
      </c>
      <c r="AL147" s="35">
        <v>25</v>
      </c>
      <c r="AM147" s="35">
        <v>40</v>
      </c>
      <c r="AN147" s="35">
        <v>10</v>
      </c>
      <c r="AO147" s="35">
        <v>46</v>
      </c>
      <c r="AP147" s="35">
        <v>69</v>
      </c>
      <c r="AQ147" s="35">
        <v>77</v>
      </c>
      <c r="AR147" s="35">
        <v>62</v>
      </c>
      <c r="AS147" s="35">
        <v>68</v>
      </c>
      <c r="AT147" s="35">
        <v>42</v>
      </c>
      <c r="AU147" s="35">
        <v>31</v>
      </c>
      <c r="AV147" s="35">
        <v>41</v>
      </c>
      <c r="AW147" s="35">
        <v>42</v>
      </c>
      <c r="AX147" s="35">
        <v>30</v>
      </c>
      <c r="AY147" s="35">
        <v>29</v>
      </c>
      <c r="AZ147" s="35">
        <v>19</v>
      </c>
      <c r="BA147" s="35">
        <v>27</v>
      </c>
      <c r="BB147" s="46">
        <f t="shared" si="1"/>
        <v>1494</v>
      </c>
      <c r="BD147" s="8"/>
    </row>
    <row r="148" spans="1:56" s="7" customFormat="1" ht="15.75" customHeight="1" x14ac:dyDescent="0.2">
      <c r="A148" s="47" t="s">
        <v>28</v>
      </c>
      <c r="B148" s="35">
        <v>0</v>
      </c>
      <c r="C148" s="35">
        <v>2</v>
      </c>
      <c r="D148" s="35">
        <v>0</v>
      </c>
      <c r="E148" s="35">
        <v>1</v>
      </c>
      <c r="F148" s="35">
        <v>5</v>
      </c>
      <c r="G148" s="35">
        <v>1</v>
      </c>
      <c r="H148" s="35">
        <v>3</v>
      </c>
      <c r="I148" s="35">
        <v>1</v>
      </c>
      <c r="J148" s="35">
        <v>1</v>
      </c>
      <c r="K148" s="35">
        <v>5</v>
      </c>
      <c r="L148" s="35">
        <v>2</v>
      </c>
      <c r="M148" s="35">
        <v>2</v>
      </c>
      <c r="N148" s="35">
        <v>1</v>
      </c>
      <c r="O148" s="35">
        <v>2</v>
      </c>
      <c r="P148" s="35">
        <v>3</v>
      </c>
      <c r="Q148" s="35">
        <v>0</v>
      </c>
      <c r="R148" s="35">
        <v>2</v>
      </c>
      <c r="S148" s="35">
        <v>0</v>
      </c>
      <c r="T148" s="35">
        <v>2</v>
      </c>
      <c r="U148" s="35">
        <v>0</v>
      </c>
      <c r="V148" s="35">
        <v>1</v>
      </c>
      <c r="W148" s="35">
        <v>1</v>
      </c>
      <c r="X148" s="35">
        <v>2</v>
      </c>
      <c r="Y148" s="35">
        <v>1</v>
      </c>
      <c r="Z148" s="35">
        <v>5</v>
      </c>
      <c r="AA148" s="35">
        <v>2</v>
      </c>
      <c r="AB148" s="35">
        <v>2</v>
      </c>
      <c r="AC148" s="35">
        <v>1</v>
      </c>
      <c r="AD148" s="35">
        <v>1</v>
      </c>
      <c r="AE148" s="35">
        <v>0</v>
      </c>
      <c r="AF148" s="35">
        <v>1</v>
      </c>
      <c r="AG148" s="35">
        <v>1</v>
      </c>
      <c r="AH148" s="35">
        <v>3</v>
      </c>
      <c r="AI148" s="35">
        <v>0</v>
      </c>
      <c r="AJ148" s="35">
        <v>2</v>
      </c>
      <c r="AK148" s="35">
        <v>1</v>
      </c>
      <c r="AL148" s="35">
        <v>0</v>
      </c>
      <c r="AM148" s="35">
        <v>1</v>
      </c>
      <c r="AN148" s="35">
        <v>3</v>
      </c>
      <c r="AO148" s="35">
        <v>4</v>
      </c>
      <c r="AP148" s="35">
        <v>1</v>
      </c>
      <c r="AQ148" s="35">
        <v>6</v>
      </c>
      <c r="AR148" s="35">
        <v>2</v>
      </c>
      <c r="AS148" s="35">
        <v>1</v>
      </c>
      <c r="AT148" s="35">
        <v>3</v>
      </c>
      <c r="AU148" s="35">
        <v>0</v>
      </c>
      <c r="AV148" s="35">
        <v>5</v>
      </c>
      <c r="AW148" s="35">
        <v>3</v>
      </c>
      <c r="AX148" s="35">
        <v>1</v>
      </c>
      <c r="AY148" s="35">
        <v>4</v>
      </c>
      <c r="AZ148" s="35">
        <v>0</v>
      </c>
      <c r="BA148" s="35">
        <v>0</v>
      </c>
      <c r="BB148" s="46">
        <f t="shared" si="1"/>
        <v>91</v>
      </c>
      <c r="BD148" s="8"/>
    </row>
    <row r="149" spans="1:56" s="7" customFormat="1" ht="15.75" customHeight="1" x14ac:dyDescent="0.2">
      <c r="A149" s="47" t="s">
        <v>29</v>
      </c>
      <c r="B149" s="35">
        <v>0</v>
      </c>
      <c r="C149" s="35">
        <v>0</v>
      </c>
      <c r="D149" s="35">
        <v>2</v>
      </c>
      <c r="E149" s="35">
        <v>2</v>
      </c>
      <c r="F149" s="35">
        <v>0</v>
      </c>
      <c r="G149" s="35">
        <v>0</v>
      </c>
      <c r="H149" s="35">
        <v>0</v>
      </c>
      <c r="I149" s="35">
        <v>0</v>
      </c>
      <c r="J149" s="35">
        <v>1</v>
      </c>
      <c r="K149" s="35">
        <v>4</v>
      </c>
      <c r="L149" s="35">
        <v>2</v>
      </c>
      <c r="M149" s="35">
        <v>0</v>
      </c>
      <c r="N149" s="35">
        <v>2</v>
      </c>
      <c r="O149" s="35">
        <v>9</v>
      </c>
      <c r="P149" s="35">
        <v>2</v>
      </c>
      <c r="Q149" s="35">
        <v>0</v>
      </c>
      <c r="R149" s="35">
        <v>1</v>
      </c>
      <c r="S149" s="35">
        <v>4</v>
      </c>
      <c r="T149" s="35">
        <v>2</v>
      </c>
      <c r="U149" s="35">
        <v>0</v>
      </c>
      <c r="V149" s="35">
        <v>0</v>
      </c>
      <c r="W149" s="35">
        <v>1</v>
      </c>
      <c r="X149" s="35">
        <v>4</v>
      </c>
      <c r="Y149" s="35">
        <v>1</v>
      </c>
      <c r="Z149" s="35">
        <v>5</v>
      </c>
      <c r="AA149" s="35">
        <v>0</v>
      </c>
      <c r="AB149" s="35">
        <v>0</v>
      </c>
      <c r="AC149" s="35">
        <v>0</v>
      </c>
      <c r="AD149" s="35">
        <v>0</v>
      </c>
      <c r="AE149" s="35">
        <v>0</v>
      </c>
      <c r="AF149" s="35">
        <v>3</v>
      </c>
      <c r="AG149" s="35">
        <v>3</v>
      </c>
      <c r="AH149" s="35">
        <v>6</v>
      </c>
      <c r="AI149" s="35">
        <v>3</v>
      </c>
      <c r="AJ149" s="35">
        <v>2</v>
      </c>
      <c r="AK149" s="35">
        <v>0</v>
      </c>
      <c r="AL149" s="35">
        <v>1</v>
      </c>
      <c r="AM149" s="35">
        <v>3</v>
      </c>
      <c r="AN149" s="35">
        <v>4</v>
      </c>
      <c r="AO149" s="35">
        <v>2</v>
      </c>
      <c r="AP149" s="35">
        <v>0</v>
      </c>
      <c r="AQ149" s="35">
        <v>2</v>
      </c>
      <c r="AR149" s="35">
        <v>4</v>
      </c>
      <c r="AS149" s="35">
        <v>2</v>
      </c>
      <c r="AT149" s="35">
        <v>1</v>
      </c>
      <c r="AU149" s="35">
        <v>0</v>
      </c>
      <c r="AV149" s="35">
        <v>0</v>
      </c>
      <c r="AW149" s="35">
        <v>3</v>
      </c>
      <c r="AX149" s="35">
        <v>2</v>
      </c>
      <c r="AY149" s="35">
        <v>2</v>
      </c>
      <c r="AZ149" s="35">
        <v>0</v>
      </c>
      <c r="BA149" s="35">
        <v>1</v>
      </c>
      <c r="BB149" s="46">
        <f t="shared" si="1"/>
        <v>86</v>
      </c>
      <c r="BD149" s="8"/>
    </row>
    <row r="150" spans="1:56" s="7" customFormat="1" ht="15.75" customHeight="1" x14ac:dyDescent="0.2">
      <c r="A150" s="47" t="s">
        <v>30</v>
      </c>
      <c r="B150" s="35">
        <v>0</v>
      </c>
      <c r="C150" s="35">
        <v>0</v>
      </c>
      <c r="D150" s="35">
        <v>0</v>
      </c>
      <c r="E150" s="35">
        <v>1</v>
      </c>
      <c r="F150" s="35">
        <v>0</v>
      </c>
      <c r="G150" s="35">
        <v>0</v>
      </c>
      <c r="H150" s="35">
        <v>1</v>
      </c>
      <c r="I150" s="35">
        <v>1</v>
      </c>
      <c r="J150" s="35">
        <v>1</v>
      </c>
      <c r="K150" s="35">
        <v>1</v>
      </c>
      <c r="L150" s="35">
        <v>2</v>
      </c>
      <c r="M150" s="35">
        <v>0</v>
      </c>
      <c r="N150" s="35">
        <v>1</v>
      </c>
      <c r="O150" s="35">
        <v>1</v>
      </c>
      <c r="P150" s="35">
        <v>1</v>
      </c>
      <c r="Q150" s="35">
        <v>1</v>
      </c>
      <c r="R150" s="35">
        <v>0</v>
      </c>
      <c r="S150" s="35">
        <v>1</v>
      </c>
      <c r="T150" s="35">
        <v>1</v>
      </c>
      <c r="U150" s="35">
        <v>1</v>
      </c>
      <c r="V150" s="35">
        <v>1</v>
      </c>
      <c r="W150" s="35">
        <v>0</v>
      </c>
      <c r="X150" s="35">
        <v>1</v>
      </c>
      <c r="Y150" s="35">
        <v>1</v>
      </c>
      <c r="Z150" s="35">
        <v>1</v>
      </c>
      <c r="AA150" s="35">
        <v>1</v>
      </c>
      <c r="AB150" s="35">
        <v>1</v>
      </c>
      <c r="AC150" s="35">
        <v>0</v>
      </c>
      <c r="AD150" s="35">
        <v>1</v>
      </c>
      <c r="AE150" s="35">
        <v>1</v>
      </c>
      <c r="AF150" s="35">
        <v>0</v>
      </c>
      <c r="AG150" s="35">
        <v>1</v>
      </c>
      <c r="AH150" s="35">
        <v>2</v>
      </c>
      <c r="AI150" s="35">
        <v>1</v>
      </c>
      <c r="AJ150" s="35">
        <v>1</v>
      </c>
      <c r="AK150" s="35">
        <v>2</v>
      </c>
      <c r="AL150" s="35">
        <v>3</v>
      </c>
      <c r="AM150" s="35">
        <v>2</v>
      </c>
      <c r="AN150" s="35">
        <v>0</v>
      </c>
      <c r="AO150" s="35">
        <v>0</v>
      </c>
      <c r="AP150" s="35">
        <v>0</v>
      </c>
      <c r="AQ150" s="35">
        <v>0</v>
      </c>
      <c r="AR150" s="35">
        <v>2</v>
      </c>
      <c r="AS150" s="35">
        <v>1</v>
      </c>
      <c r="AT150" s="35">
        <v>0</v>
      </c>
      <c r="AU150" s="35">
        <v>1</v>
      </c>
      <c r="AV150" s="35">
        <v>2</v>
      </c>
      <c r="AW150" s="35">
        <v>0</v>
      </c>
      <c r="AX150" s="35">
        <v>1</v>
      </c>
      <c r="AY150" s="35">
        <v>1</v>
      </c>
      <c r="AZ150" s="35">
        <v>0</v>
      </c>
      <c r="BA150" s="35">
        <v>0</v>
      </c>
      <c r="BB150" s="46">
        <f t="shared" si="1"/>
        <v>42</v>
      </c>
      <c r="BD150" s="8"/>
    </row>
    <row r="151" spans="1:56" s="7" customFormat="1" ht="15.75" customHeight="1" x14ac:dyDescent="0.2">
      <c r="A151" s="47" t="s">
        <v>31</v>
      </c>
      <c r="B151" s="35">
        <v>0</v>
      </c>
      <c r="C151" s="35">
        <v>0</v>
      </c>
      <c r="D151" s="35">
        <v>2</v>
      </c>
      <c r="E151" s="35">
        <v>2</v>
      </c>
      <c r="F151" s="35">
        <v>0</v>
      </c>
      <c r="G151" s="35">
        <v>0</v>
      </c>
      <c r="H151" s="35">
        <v>0</v>
      </c>
      <c r="I151" s="35">
        <v>0</v>
      </c>
      <c r="J151" s="35">
        <v>2</v>
      </c>
      <c r="K151" s="35">
        <v>1</v>
      </c>
      <c r="L151" s="35">
        <v>0</v>
      </c>
      <c r="M151" s="35">
        <v>0</v>
      </c>
      <c r="N151" s="35">
        <v>0</v>
      </c>
      <c r="O151" s="35">
        <v>0</v>
      </c>
      <c r="P151" s="35">
        <v>0</v>
      </c>
      <c r="Q151" s="35">
        <v>0</v>
      </c>
      <c r="R151" s="35">
        <v>3</v>
      </c>
      <c r="S151" s="35">
        <v>2</v>
      </c>
      <c r="T151" s="35">
        <v>3</v>
      </c>
      <c r="U151" s="35">
        <v>3</v>
      </c>
      <c r="V151" s="35">
        <v>0</v>
      </c>
      <c r="W151" s="35">
        <v>0</v>
      </c>
      <c r="X151" s="35">
        <v>0</v>
      </c>
      <c r="Y151" s="35">
        <v>1</v>
      </c>
      <c r="Z151" s="35">
        <v>1</v>
      </c>
      <c r="AA151" s="35">
        <v>1</v>
      </c>
      <c r="AB151" s="35">
        <v>0</v>
      </c>
      <c r="AC151" s="35">
        <v>1</v>
      </c>
      <c r="AD151" s="35">
        <v>0</v>
      </c>
      <c r="AE151" s="35">
        <v>0</v>
      </c>
      <c r="AF151" s="35">
        <v>0</v>
      </c>
      <c r="AG151" s="35">
        <v>0</v>
      </c>
      <c r="AH151" s="35">
        <v>0</v>
      </c>
      <c r="AI151" s="35">
        <v>0</v>
      </c>
      <c r="AJ151" s="35">
        <v>0</v>
      </c>
      <c r="AK151" s="35">
        <v>0</v>
      </c>
      <c r="AL151" s="35">
        <v>1</v>
      </c>
      <c r="AM151" s="35">
        <v>0</v>
      </c>
      <c r="AN151" s="35">
        <v>1</v>
      </c>
      <c r="AO151" s="35">
        <v>2</v>
      </c>
      <c r="AP151" s="35">
        <v>0</v>
      </c>
      <c r="AQ151" s="35">
        <v>0</v>
      </c>
      <c r="AR151" s="35">
        <v>0</v>
      </c>
      <c r="AS151" s="35">
        <v>0</v>
      </c>
      <c r="AT151" s="35">
        <v>0</v>
      </c>
      <c r="AU151" s="35">
        <v>3</v>
      </c>
      <c r="AV151" s="35">
        <v>2</v>
      </c>
      <c r="AW151" s="35">
        <v>2</v>
      </c>
      <c r="AX151" s="35">
        <v>0</v>
      </c>
      <c r="AY151" s="35">
        <v>0</v>
      </c>
      <c r="AZ151" s="35">
        <v>0</v>
      </c>
      <c r="BA151" s="35">
        <v>0</v>
      </c>
      <c r="BB151" s="46">
        <f t="shared" si="1"/>
        <v>33</v>
      </c>
      <c r="BD151" s="8"/>
    </row>
    <row r="152" spans="1:56" s="7" customFormat="1" ht="15.75" customHeight="1" x14ac:dyDescent="0.2">
      <c r="A152" s="47" t="s">
        <v>32</v>
      </c>
      <c r="B152" s="35">
        <v>2</v>
      </c>
      <c r="C152" s="35">
        <v>0</v>
      </c>
      <c r="D152" s="35">
        <v>2</v>
      </c>
      <c r="E152" s="35">
        <v>0</v>
      </c>
      <c r="F152" s="35">
        <v>0</v>
      </c>
      <c r="G152" s="35">
        <v>1</v>
      </c>
      <c r="H152" s="35">
        <v>0</v>
      </c>
      <c r="I152" s="35">
        <v>0</v>
      </c>
      <c r="J152" s="35">
        <v>0</v>
      </c>
      <c r="K152" s="35">
        <v>0</v>
      </c>
      <c r="L152" s="35">
        <v>0</v>
      </c>
      <c r="M152" s="35">
        <v>0</v>
      </c>
      <c r="N152" s="35">
        <v>0</v>
      </c>
      <c r="O152" s="35">
        <v>2</v>
      </c>
      <c r="P152" s="35">
        <v>0</v>
      </c>
      <c r="Q152" s="35">
        <v>0</v>
      </c>
      <c r="R152" s="35">
        <v>0</v>
      </c>
      <c r="S152" s="35">
        <v>1</v>
      </c>
      <c r="T152" s="35">
        <v>1</v>
      </c>
      <c r="U152" s="35">
        <v>0</v>
      </c>
      <c r="V152" s="35">
        <v>1</v>
      </c>
      <c r="W152" s="35">
        <v>0</v>
      </c>
      <c r="X152" s="35">
        <v>0</v>
      </c>
      <c r="Y152" s="35">
        <v>0</v>
      </c>
      <c r="Z152" s="35">
        <v>1</v>
      </c>
      <c r="AA152" s="35">
        <v>1</v>
      </c>
      <c r="AB152" s="35">
        <v>0</v>
      </c>
      <c r="AC152" s="35">
        <v>0</v>
      </c>
      <c r="AD152" s="35">
        <v>0</v>
      </c>
      <c r="AE152" s="35">
        <v>0</v>
      </c>
      <c r="AF152" s="35">
        <v>0</v>
      </c>
      <c r="AG152" s="35">
        <v>0</v>
      </c>
      <c r="AH152" s="35">
        <v>0</v>
      </c>
      <c r="AI152" s="35">
        <v>0</v>
      </c>
      <c r="AJ152" s="35">
        <v>0</v>
      </c>
      <c r="AK152" s="35">
        <v>0</v>
      </c>
      <c r="AL152" s="35">
        <v>0</v>
      </c>
      <c r="AM152" s="35">
        <v>2</v>
      </c>
      <c r="AN152" s="35">
        <v>0</v>
      </c>
      <c r="AO152" s="35">
        <v>1</v>
      </c>
      <c r="AP152" s="35">
        <v>0</v>
      </c>
      <c r="AQ152" s="35">
        <v>0</v>
      </c>
      <c r="AR152" s="35">
        <v>0</v>
      </c>
      <c r="AS152" s="35">
        <v>0</v>
      </c>
      <c r="AT152" s="35">
        <v>0</v>
      </c>
      <c r="AU152" s="35">
        <v>0</v>
      </c>
      <c r="AV152" s="35">
        <v>0</v>
      </c>
      <c r="AW152" s="35">
        <v>0</v>
      </c>
      <c r="AX152" s="35">
        <v>0</v>
      </c>
      <c r="AY152" s="35">
        <v>0</v>
      </c>
      <c r="AZ152" s="35">
        <v>0</v>
      </c>
      <c r="BA152" s="35">
        <v>0</v>
      </c>
      <c r="BB152" s="46">
        <f t="shared" si="1"/>
        <v>15</v>
      </c>
      <c r="BD152" s="8"/>
    </row>
    <row r="153" spans="1:56" s="7" customFormat="1" ht="15.75" customHeight="1" x14ac:dyDescent="0.2">
      <c r="A153" s="47" t="s">
        <v>33</v>
      </c>
      <c r="B153" s="35">
        <v>3</v>
      </c>
      <c r="C153" s="35">
        <v>0</v>
      </c>
      <c r="D153" s="35">
        <v>1</v>
      </c>
      <c r="E153" s="35">
        <v>2</v>
      </c>
      <c r="F153" s="35">
        <v>0</v>
      </c>
      <c r="G153" s="35">
        <v>0</v>
      </c>
      <c r="H153" s="35">
        <v>1</v>
      </c>
      <c r="I153" s="35">
        <v>3</v>
      </c>
      <c r="J153" s="35">
        <v>8</v>
      </c>
      <c r="K153" s="35">
        <v>5</v>
      </c>
      <c r="L153" s="35">
        <v>1</v>
      </c>
      <c r="M153" s="35">
        <v>0</v>
      </c>
      <c r="N153" s="35">
        <v>2</v>
      </c>
      <c r="O153" s="35">
        <v>3</v>
      </c>
      <c r="P153" s="35">
        <v>0</v>
      </c>
      <c r="Q153" s="35">
        <v>0</v>
      </c>
      <c r="R153" s="35">
        <v>0</v>
      </c>
      <c r="S153" s="35">
        <v>1</v>
      </c>
      <c r="T153" s="35">
        <v>1</v>
      </c>
      <c r="U153" s="35">
        <v>1</v>
      </c>
      <c r="V153" s="35">
        <v>0</v>
      </c>
      <c r="W153" s="35">
        <v>0</v>
      </c>
      <c r="X153" s="35">
        <v>2</v>
      </c>
      <c r="Y153" s="35">
        <v>3</v>
      </c>
      <c r="Z153" s="35">
        <v>6</v>
      </c>
      <c r="AA153" s="35">
        <v>11</v>
      </c>
      <c r="AB153" s="35">
        <v>2</v>
      </c>
      <c r="AC153" s="35">
        <v>4</v>
      </c>
      <c r="AD153" s="35">
        <v>0</v>
      </c>
      <c r="AE153" s="35">
        <v>2</v>
      </c>
      <c r="AF153" s="35">
        <v>6</v>
      </c>
      <c r="AG153" s="35">
        <v>0</v>
      </c>
      <c r="AH153" s="35">
        <v>1</v>
      </c>
      <c r="AI153" s="35">
        <v>1</v>
      </c>
      <c r="AJ153" s="35">
        <v>0</v>
      </c>
      <c r="AK153" s="35">
        <v>1</v>
      </c>
      <c r="AL153" s="35">
        <v>7</v>
      </c>
      <c r="AM153" s="35">
        <v>2</v>
      </c>
      <c r="AN153" s="35">
        <v>7</v>
      </c>
      <c r="AO153" s="35">
        <v>5</v>
      </c>
      <c r="AP153" s="35">
        <v>2</v>
      </c>
      <c r="AQ153" s="35">
        <v>5</v>
      </c>
      <c r="AR153" s="35">
        <v>2</v>
      </c>
      <c r="AS153" s="35">
        <v>4</v>
      </c>
      <c r="AT153" s="35">
        <v>0</v>
      </c>
      <c r="AU153" s="35">
        <v>2</v>
      </c>
      <c r="AV153" s="35">
        <v>0</v>
      </c>
      <c r="AW153" s="35">
        <v>2</v>
      </c>
      <c r="AX153" s="35">
        <v>1</v>
      </c>
      <c r="AY153" s="35">
        <v>1</v>
      </c>
      <c r="AZ153" s="35">
        <v>2</v>
      </c>
      <c r="BA153" s="35">
        <v>0</v>
      </c>
      <c r="BB153" s="46">
        <f t="shared" si="1"/>
        <v>113</v>
      </c>
      <c r="BD153" s="8"/>
    </row>
    <row r="154" spans="1:56" s="7" customFormat="1" ht="15.75" customHeight="1" x14ac:dyDescent="0.2">
      <c r="A154" s="47" t="s">
        <v>34</v>
      </c>
      <c r="B154" s="35">
        <v>0</v>
      </c>
      <c r="C154" s="35">
        <v>0</v>
      </c>
      <c r="D154" s="35">
        <v>1</v>
      </c>
      <c r="E154" s="35">
        <v>2</v>
      </c>
      <c r="F154" s="35">
        <v>0</v>
      </c>
      <c r="G154" s="35">
        <v>1</v>
      </c>
      <c r="H154" s="35">
        <v>0</v>
      </c>
      <c r="I154" s="35">
        <v>0</v>
      </c>
      <c r="J154" s="35">
        <v>1</v>
      </c>
      <c r="K154" s="35">
        <v>0</v>
      </c>
      <c r="L154" s="35">
        <v>0</v>
      </c>
      <c r="M154" s="35">
        <v>1</v>
      </c>
      <c r="N154" s="35">
        <v>0</v>
      </c>
      <c r="O154" s="35">
        <v>0</v>
      </c>
      <c r="P154" s="35">
        <v>0</v>
      </c>
      <c r="Q154" s="35">
        <v>1</v>
      </c>
      <c r="R154" s="35">
        <v>1</v>
      </c>
      <c r="S154" s="35">
        <v>0</v>
      </c>
      <c r="T154" s="35">
        <v>0</v>
      </c>
      <c r="U154" s="35">
        <v>1</v>
      </c>
      <c r="V154" s="35">
        <v>0</v>
      </c>
      <c r="W154" s="35">
        <v>1</v>
      </c>
      <c r="X154" s="35">
        <v>0</v>
      </c>
      <c r="Y154" s="35">
        <v>0</v>
      </c>
      <c r="Z154" s="35">
        <v>0</v>
      </c>
      <c r="AA154" s="35">
        <v>1</v>
      </c>
      <c r="AB154" s="35">
        <v>0</v>
      </c>
      <c r="AC154" s="35">
        <v>0</v>
      </c>
      <c r="AD154" s="35">
        <v>0</v>
      </c>
      <c r="AE154" s="35">
        <v>0</v>
      </c>
      <c r="AF154" s="35">
        <v>1</v>
      </c>
      <c r="AG154" s="35">
        <v>0</v>
      </c>
      <c r="AH154" s="35">
        <v>0</v>
      </c>
      <c r="AI154" s="35">
        <v>1</v>
      </c>
      <c r="AJ154" s="35">
        <v>0</v>
      </c>
      <c r="AK154" s="35">
        <v>0</v>
      </c>
      <c r="AL154" s="35">
        <v>0</v>
      </c>
      <c r="AM154" s="35">
        <v>0</v>
      </c>
      <c r="AN154" s="35">
        <v>2</v>
      </c>
      <c r="AO154" s="35">
        <v>0</v>
      </c>
      <c r="AP154" s="35">
        <v>0</v>
      </c>
      <c r="AQ154" s="35">
        <v>2</v>
      </c>
      <c r="AR154" s="35">
        <v>0</v>
      </c>
      <c r="AS154" s="35">
        <v>0</v>
      </c>
      <c r="AT154" s="35">
        <v>0</v>
      </c>
      <c r="AU154" s="35">
        <v>0</v>
      </c>
      <c r="AV154" s="35">
        <v>2</v>
      </c>
      <c r="AW154" s="35">
        <v>1</v>
      </c>
      <c r="AX154" s="35">
        <v>0</v>
      </c>
      <c r="AY154" s="35">
        <v>0</v>
      </c>
      <c r="AZ154" s="35">
        <v>0</v>
      </c>
      <c r="BA154" s="35">
        <v>0</v>
      </c>
      <c r="BB154" s="46">
        <f t="shared" si="1"/>
        <v>20</v>
      </c>
      <c r="BD154" s="8"/>
    </row>
    <row r="155" spans="1:56" s="7" customFormat="1" ht="15.75" customHeight="1" x14ac:dyDescent="0.2">
      <c r="A155" s="47" t="s">
        <v>35</v>
      </c>
      <c r="B155" s="35">
        <v>0</v>
      </c>
      <c r="C155" s="35">
        <v>0</v>
      </c>
      <c r="D155" s="35">
        <v>4</v>
      </c>
      <c r="E155" s="35">
        <v>0</v>
      </c>
      <c r="F155" s="35">
        <v>0</v>
      </c>
      <c r="G155" s="35">
        <v>0</v>
      </c>
      <c r="H155" s="35">
        <v>0</v>
      </c>
      <c r="I155" s="35">
        <v>0</v>
      </c>
      <c r="J155" s="35">
        <v>1</v>
      </c>
      <c r="K155" s="35">
        <v>3</v>
      </c>
      <c r="L155" s="35">
        <v>3</v>
      </c>
      <c r="M155" s="35">
        <v>2</v>
      </c>
      <c r="N155" s="35">
        <v>1</v>
      </c>
      <c r="O155" s="35">
        <v>0</v>
      </c>
      <c r="P155" s="35">
        <v>0</v>
      </c>
      <c r="Q155" s="35">
        <v>3</v>
      </c>
      <c r="R155" s="35">
        <v>0</v>
      </c>
      <c r="S155" s="35">
        <v>0</v>
      </c>
      <c r="T155" s="35">
        <v>0</v>
      </c>
      <c r="U155" s="35">
        <v>2</v>
      </c>
      <c r="V155" s="35">
        <v>0</v>
      </c>
      <c r="W155" s="35">
        <v>3</v>
      </c>
      <c r="X155" s="35">
        <v>1</v>
      </c>
      <c r="Y155" s="35">
        <v>2</v>
      </c>
      <c r="Z155" s="35">
        <v>2</v>
      </c>
      <c r="AA155" s="35">
        <v>1</v>
      </c>
      <c r="AB155" s="35">
        <v>0</v>
      </c>
      <c r="AC155" s="35">
        <v>0</v>
      </c>
      <c r="AD155" s="35">
        <v>2</v>
      </c>
      <c r="AE155" s="35">
        <v>1</v>
      </c>
      <c r="AF155" s="35">
        <v>0</v>
      </c>
      <c r="AG155" s="35">
        <v>0</v>
      </c>
      <c r="AH155" s="35">
        <v>0</v>
      </c>
      <c r="AI155" s="35">
        <v>2</v>
      </c>
      <c r="AJ155" s="35">
        <v>0</v>
      </c>
      <c r="AK155" s="35">
        <v>0</v>
      </c>
      <c r="AL155" s="35">
        <v>0</v>
      </c>
      <c r="AM155" s="35">
        <v>2</v>
      </c>
      <c r="AN155" s="35">
        <v>0</v>
      </c>
      <c r="AO155" s="35">
        <v>0</v>
      </c>
      <c r="AP155" s="35">
        <v>0</v>
      </c>
      <c r="AQ155" s="35">
        <v>0</v>
      </c>
      <c r="AR155" s="35">
        <v>0</v>
      </c>
      <c r="AS155" s="35">
        <v>0</v>
      </c>
      <c r="AT155" s="35">
        <v>0</v>
      </c>
      <c r="AU155" s="35">
        <v>0</v>
      </c>
      <c r="AV155" s="35">
        <v>0</v>
      </c>
      <c r="AW155" s="35">
        <v>0</v>
      </c>
      <c r="AX155" s="35">
        <v>0</v>
      </c>
      <c r="AY155" s="35">
        <v>0</v>
      </c>
      <c r="AZ155" s="35">
        <v>0</v>
      </c>
      <c r="BA155" s="35">
        <v>0</v>
      </c>
      <c r="BB155" s="46">
        <f t="shared" si="1"/>
        <v>35</v>
      </c>
      <c r="BD155" s="8"/>
    </row>
    <row r="156" spans="1:56" s="7" customFormat="1" ht="15.75" customHeight="1" x14ac:dyDescent="0.2">
      <c r="A156" s="47" t="s">
        <v>36</v>
      </c>
      <c r="B156" s="35">
        <v>16</v>
      </c>
      <c r="C156" s="35">
        <v>8</v>
      </c>
      <c r="D156" s="35">
        <v>8</v>
      </c>
      <c r="E156" s="35">
        <v>10</v>
      </c>
      <c r="F156" s="35">
        <v>9</v>
      </c>
      <c r="G156" s="35">
        <v>11</v>
      </c>
      <c r="H156" s="35">
        <v>5</v>
      </c>
      <c r="I156" s="35">
        <v>6</v>
      </c>
      <c r="J156" s="35">
        <v>4</v>
      </c>
      <c r="K156" s="35">
        <v>9</v>
      </c>
      <c r="L156" s="35">
        <v>10</v>
      </c>
      <c r="M156" s="35">
        <v>3</v>
      </c>
      <c r="N156" s="35">
        <v>10</v>
      </c>
      <c r="O156" s="35">
        <v>8</v>
      </c>
      <c r="P156" s="35">
        <v>4</v>
      </c>
      <c r="Q156" s="35">
        <v>7</v>
      </c>
      <c r="R156" s="35">
        <v>7</v>
      </c>
      <c r="S156" s="35">
        <v>7</v>
      </c>
      <c r="T156" s="35">
        <v>4</v>
      </c>
      <c r="U156" s="35">
        <v>7</v>
      </c>
      <c r="V156" s="35">
        <v>5</v>
      </c>
      <c r="W156" s="35">
        <v>3</v>
      </c>
      <c r="X156" s="35">
        <v>12</v>
      </c>
      <c r="Y156" s="35">
        <v>1</v>
      </c>
      <c r="Z156" s="35">
        <v>3</v>
      </c>
      <c r="AA156" s="35">
        <v>5</v>
      </c>
      <c r="AB156" s="35">
        <v>5</v>
      </c>
      <c r="AC156" s="35">
        <v>3</v>
      </c>
      <c r="AD156" s="35">
        <v>6</v>
      </c>
      <c r="AE156" s="35">
        <v>3</v>
      </c>
      <c r="AF156" s="35">
        <v>6</v>
      </c>
      <c r="AG156" s="35">
        <v>3</v>
      </c>
      <c r="AH156" s="35">
        <v>7</v>
      </c>
      <c r="AI156" s="35">
        <v>10</v>
      </c>
      <c r="AJ156" s="35">
        <v>4</v>
      </c>
      <c r="AK156" s="35">
        <v>14</v>
      </c>
      <c r="AL156" s="35">
        <v>10</v>
      </c>
      <c r="AM156" s="35">
        <v>18</v>
      </c>
      <c r="AN156" s="35">
        <v>43</v>
      </c>
      <c r="AO156" s="35">
        <v>39</v>
      </c>
      <c r="AP156" s="35">
        <v>26</v>
      </c>
      <c r="AQ156" s="35">
        <v>19</v>
      </c>
      <c r="AR156" s="35">
        <v>35</v>
      </c>
      <c r="AS156" s="35">
        <v>30</v>
      </c>
      <c r="AT156" s="35">
        <v>11</v>
      </c>
      <c r="AU156" s="35">
        <v>15</v>
      </c>
      <c r="AV156" s="35">
        <v>8</v>
      </c>
      <c r="AW156" s="35">
        <v>7</v>
      </c>
      <c r="AX156" s="35">
        <v>3</v>
      </c>
      <c r="AY156" s="35">
        <v>3</v>
      </c>
      <c r="AZ156" s="35">
        <v>6</v>
      </c>
      <c r="BA156" s="35">
        <v>0</v>
      </c>
      <c r="BB156" s="46">
        <f t="shared" si="1"/>
        <v>516</v>
      </c>
      <c r="BD156" s="8"/>
    </row>
    <row r="157" spans="1:56" s="7" customFormat="1" ht="15.75" customHeight="1" thickBot="1" x14ac:dyDescent="0.25">
      <c r="A157" s="48" t="s">
        <v>37</v>
      </c>
      <c r="B157" s="37">
        <v>1</v>
      </c>
      <c r="C157" s="37">
        <v>2</v>
      </c>
      <c r="D157" s="37">
        <v>2</v>
      </c>
      <c r="E157" s="37">
        <v>5</v>
      </c>
      <c r="F157" s="37">
        <v>1</v>
      </c>
      <c r="G157" s="37">
        <v>0</v>
      </c>
      <c r="H157" s="37">
        <v>0</v>
      </c>
      <c r="I157" s="37">
        <v>0</v>
      </c>
      <c r="J157" s="37">
        <v>0</v>
      </c>
      <c r="K157" s="37">
        <v>0</v>
      </c>
      <c r="L157" s="37">
        <v>0</v>
      </c>
      <c r="M157" s="37">
        <v>2</v>
      </c>
      <c r="N157" s="37">
        <v>1</v>
      </c>
      <c r="O157" s="37">
        <v>1</v>
      </c>
      <c r="P157" s="37">
        <v>0</v>
      </c>
      <c r="Q157" s="37">
        <v>0</v>
      </c>
      <c r="R157" s="37">
        <v>1</v>
      </c>
      <c r="S157" s="37">
        <v>1</v>
      </c>
      <c r="T157" s="37">
        <v>1</v>
      </c>
      <c r="U157" s="37">
        <v>1</v>
      </c>
      <c r="V157" s="37">
        <v>0</v>
      </c>
      <c r="W157" s="37">
        <v>0</v>
      </c>
      <c r="X157" s="37">
        <v>1</v>
      </c>
      <c r="Y157" s="37">
        <v>0</v>
      </c>
      <c r="Z157" s="37">
        <v>0</v>
      </c>
      <c r="AA157" s="37">
        <v>0</v>
      </c>
      <c r="AB157" s="37">
        <v>0</v>
      </c>
      <c r="AC157" s="37">
        <v>0</v>
      </c>
      <c r="AD157" s="37">
        <v>0</v>
      </c>
      <c r="AE157" s="37">
        <v>0</v>
      </c>
      <c r="AF157" s="37">
        <v>0</v>
      </c>
      <c r="AG157" s="37">
        <v>0</v>
      </c>
      <c r="AH157" s="37">
        <v>0</v>
      </c>
      <c r="AI157" s="37">
        <v>0</v>
      </c>
      <c r="AJ157" s="37">
        <v>1</v>
      </c>
      <c r="AK157" s="37">
        <v>0</v>
      </c>
      <c r="AL157" s="37">
        <v>1</v>
      </c>
      <c r="AM157" s="37">
        <v>1</v>
      </c>
      <c r="AN157" s="37">
        <v>0</v>
      </c>
      <c r="AO157" s="37">
        <v>1</v>
      </c>
      <c r="AP157" s="37">
        <v>0</v>
      </c>
      <c r="AQ157" s="37">
        <v>1</v>
      </c>
      <c r="AR157" s="37">
        <v>1</v>
      </c>
      <c r="AS157" s="37">
        <v>0</v>
      </c>
      <c r="AT157" s="37">
        <v>4</v>
      </c>
      <c r="AU157" s="37">
        <v>0</v>
      </c>
      <c r="AV157" s="37">
        <v>0</v>
      </c>
      <c r="AW157" s="37">
        <v>1</v>
      </c>
      <c r="AX157" s="37">
        <v>1</v>
      </c>
      <c r="AY157" s="37">
        <v>1</v>
      </c>
      <c r="AZ157" s="37">
        <v>0</v>
      </c>
      <c r="BA157" s="37">
        <v>0</v>
      </c>
      <c r="BB157" s="49">
        <f t="shared" si="1"/>
        <v>33</v>
      </c>
      <c r="BC157" s="9"/>
      <c r="BD157" s="10"/>
    </row>
    <row r="158" spans="1:56" s="87" customFormat="1" ht="13.5" thickBot="1" x14ac:dyDescent="0.25">
      <c r="A158" s="85" t="s">
        <v>2</v>
      </c>
      <c r="B158" s="86">
        <v>152</v>
      </c>
      <c r="C158" s="86">
        <v>160</v>
      </c>
      <c r="D158" s="86">
        <v>231</v>
      </c>
      <c r="E158" s="86">
        <v>202</v>
      </c>
      <c r="F158" s="86">
        <v>144</v>
      </c>
      <c r="G158" s="86">
        <v>175</v>
      </c>
      <c r="H158" s="86">
        <v>153</v>
      </c>
      <c r="I158" s="86">
        <v>199</v>
      </c>
      <c r="J158" s="86">
        <v>191</v>
      </c>
      <c r="K158" s="86">
        <v>216</v>
      </c>
      <c r="L158" s="86">
        <v>237</v>
      </c>
      <c r="M158" s="86">
        <v>221</v>
      </c>
      <c r="N158" s="86">
        <v>214</v>
      </c>
      <c r="O158" s="86">
        <v>188</v>
      </c>
      <c r="P158" s="86">
        <v>211</v>
      </c>
      <c r="Q158" s="86">
        <v>186</v>
      </c>
      <c r="R158" s="86">
        <v>184</v>
      </c>
      <c r="S158" s="86">
        <v>175</v>
      </c>
      <c r="T158" s="86">
        <v>163</v>
      </c>
      <c r="U158" s="86">
        <v>204</v>
      </c>
      <c r="V158" s="86">
        <v>131</v>
      </c>
      <c r="W158" s="86">
        <v>129</v>
      </c>
      <c r="X158" s="86">
        <v>157</v>
      </c>
      <c r="Y158" s="86">
        <v>133</v>
      </c>
      <c r="Z158" s="86">
        <v>141</v>
      </c>
      <c r="AA158" s="86">
        <v>166</v>
      </c>
      <c r="AB158" s="86">
        <v>134</v>
      </c>
      <c r="AC158" s="86">
        <v>133</v>
      </c>
      <c r="AD158" s="86">
        <v>130</v>
      </c>
      <c r="AE158" s="86">
        <v>129</v>
      </c>
      <c r="AF158" s="86">
        <v>160</v>
      </c>
      <c r="AG158" s="86">
        <v>155</v>
      </c>
      <c r="AH158" s="86">
        <v>211</v>
      </c>
      <c r="AI158" s="86">
        <v>213</v>
      </c>
      <c r="AJ158" s="86">
        <v>191</v>
      </c>
      <c r="AK158" s="86">
        <v>226</v>
      </c>
      <c r="AL158" s="86">
        <v>313</v>
      </c>
      <c r="AM158" s="86">
        <v>287</v>
      </c>
      <c r="AN158" s="86">
        <v>278</v>
      </c>
      <c r="AO158" s="86">
        <v>238</v>
      </c>
      <c r="AP158" s="86">
        <v>251</v>
      </c>
      <c r="AQ158" s="86">
        <v>298</v>
      </c>
      <c r="AR158" s="86">
        <v>248</v>
      </c>
      <c r="AS158" s="86">
        <v>236</v>
      </c>
      <c r="AT158" s="86">
        <v>179</v>
      </c>
      <c r="AU158" s="86">
        <v>172</v>
      </c>
      <c r="AV158" s="86">
        <v>145</v>
      </c>
      <c r="AW158" s="86">
        <v>176</v>
      </c>
      <c r="AX158" s="86">
        <v>172</v>
      </c>
      <c r="AY158" s="86">
        <v>139</v>
      </c>
      <c r="AZ158" s="86">
        <v>124</v>
      </c>
      <c r="BA158" s="86">
        <v>89</v>
      </c>
      <c r="BB158" s="86">
        <v>9690</v>
      </c>
    </row>
    <row r="159" spans="1:56" ht="14.25" x14ac:dyDescent="0.2">
      <c r="A159" s="13" t="s">
        <v>74</v>
      </c>
      <c r="BB159" s="50"/>
    </row>
    <row r="160" spans="1:56" ht="14.25" x14ac:dyDescent="0.2">
      <c r="A160" s="13" t="s">
        <v>86</v>
      </c>
      <c r="BB160" s="50"/>
    </row>
    <row r="161" spans="1:54" x14ac:dyDescent="0.2">
      <c r="BB161" s="5" t="s">
        <v>79</v>
      </c>
    </row>
    <row r="163" spans="1:54" ht="16.5" thickBot="1" x14ac:dyDescent="0.3">
      <c r="A163" s="18" t="s">
        <v>80</v>
      </c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2"/>
    </row>
    <row r="164" spans="1:54" s="58" customFormat="1" ht="13.5" thickBot="1" x14ac:dyDescent="0.25">
      <c r="A164" s="88" t="s">
        <v>57</v>
      </c>
      <c r="B164" s="89"/>
      <c r="C164" s="90"/>
      <c r="D164" s="90" t="s">
        <v>38</v>
      </c>
      <c r="E164" s="90"/>
      <c r="F164" s="90"/>
      <c r="G164" s="90"/>
      <c r="H164" s="89"/>
      <c r="I164" s="90"/>
      <c r="J164" s="90" t="s">
        <v>75</v>
      </c>
      <c r="K164" s="90"/>
      <c r="L164" s="91"/>
      <c r="Q164" s="76"/>
    </row>
    <row r="165" spans="1:54" s="58" customFormat="1" ht="13.5" thickBot="1" x14ac:dyDescent="0.25">
      <c r="A165" s="92" t="s">
        <v>58</v>
      </c>
      <c r="B165" s="93" t="s">
        <v>59</v>
      </c>
      <c r="C165" s="93" t="s">
        <v>60</v>
      </c>
      <c r="D165" s="94" t="s">
        <v>61</v>
      </c>
      <c r="E165" s="93" t="s">
        <v>62</v>
      </c>
      <c r="F165" s="94" t="s">
        <v>44</v>
      </c>
      <c r="G165" s="85" t="s">
        <v>2</v>
      </c>
      <c r="H165" s="93" t="s">
        <v>45</v>
      </c>
      <c r="I165" s="93" t="s">
        <v>46</v>
      </c>
      <c r="J165" s="94" t="s">
        <v>47</v>
      </c>
      <c r="K165" s="85" t="s">
        <v>44</v>
      </c>
      <c r="L165" s="93" t="s">
        <v>2</v>
      </c>
      <c r="Q165" s="76"/>
    </row>
    <row r="166" spans="1:54" x14ac:dyDescent="0.2">
      <c r="A166" s="23" t="s">
        <v>63</v>
      </c>
      <c r="B166" s="32">
        <v>75</v>
      </c>
      <c r="C166" s="32">
        <v>205</v>
      </c>
      <c r="D166" s="32">
        <v>149</v>
      </c>
      <c r="E166" s="32">
        <v>2056</v>
      </c>
      <c r="F166" s="32">
        <v>10</v>
      </c>
      <c r="G166" s="32">
        <v>2495</v>
      </c>
      <c r="H166" s="32">
        <v>735</v>
      </c>
      <c r="I166" s="32">
        <v>654</v>
      </c>
      <c r="J166" s="32">
        <v>1050</v>
      </c>
      <c r="K166" s="32">
        <v>56</v>
      </c>
      <c r="L166" s="32">
        <v>2495</v>
      </c>
    </row>
    <row r="167" spans="1:54" x14ac:dyDescent="0.2">
      <c r="A167" s="24" t="s">
        <v>64</v>
      </c>
      <c r="B167" s="35">
        <v>57</v>
      </c>
      <c r="C167" s="35">
        <v>202</v>
      </c>
      <c r="D167" s="35">
        <v>169</v>
      </c>
      <c r="E167" s="35">
        <v>1732</v>
      </c>
      <c r="F167" s="35">
        <v>8</v>
      </c>
      <c r="G167" s="35">
        <v>2168</v>
      </c>
      <c r="H167" s="35">
        <v>638</v>
      </c>
      <c r="I167" s="35">
        <v>546</v>
      </c>
      <c r="J167" s="35">
        <v>983</v>
      </c>
      <c r="K167" s="35">
        <v>1</v>
      </c>
      <c r="L167" s="35">
        <v>2168</v>
      </c>
      <c r="AX167" s="5" t="s">
        <v>79</v>
      </c>
    </row>
    <row r="168" spans="1:54" x14ac:dyDescent="0.2">
      <c r="A168" s="24" t="s">
        <v>65</v>
      </c>
      <c r="B168" s="35">
        <v>49</v>
      </c>
      <c r="C168" s="35">
        <v>267</v>
      </c>
      <c r="D168" s="35">
        <v>226</v>
      </c>
      <c r="E168" s="35">
        <v>2001</v>
      </c>
      <c r="F168" s="35">
        <v>17</v>
      </c>
      <c r="G168" s="35">
        <v>2560</v>
      </c>
      <c r="H168" s="35">
        <v>670</v>
      </c>
      <c r="I168" s="35">
        <v>932</v>
      </c>
      <c r="J168" s="35">
        <v>952</v>
      </c>
      <c r="K168" s="35">
        <v>6</v>
      </c>
      <c r="L168" s="35">
        <v>2560</v>
      </c>
    </row>
    <row r="169" spans="1:54" ht="12" thickBot="1" x14ac:dyDescent="0.25">
      <c r="A169" s="25" t="s">
        <v>66</v>
      </c>
      <c r="B169" s="51">
        <v>56</v>
      </c>
      <c r="C169" s="51">
        <v>287</v>
      </c>
      <c r="D169" s="51">
        <v>186</v>
      </c>
      <c r="E169" s="51">
        <v>1930</v>
      </c>
      <c r="F169" s="51">
        <v>8</v>
      </c>
      <c r="G169" s="51">
        <v>2467</v>
      </c>
      <c r="H169" s="51">
        <v>718</v>
      </c>
      <c r="I169" s="51">
        <v>1032</v>
      </c>
      <c r="J169" s="51">
        <v>714</v>
      </c>
      <c r="K169" s="51">
        <v>3</v>
      </c>
      <c r="L169" s="51">
        <v>2467</v>
      </c>
    </row>
    <row r="170" spans="1:54" s="58" customFormat="1" ht="13.5" thickBot="1" x14ac:dyDescent="0.25">
      <c r="A170" s="85" t="s">
        <v>67</v>
      </c>
      <c r="B170" s="95">
        <f>SUM(B166:B169)</f>
        <v>237</v>
      </c>
      <c r="C170" s="95">
        <f t="shared" ref="C170:L170" si="2">SUM(C166:C169)</f>
        <v>961</v>
      </c>
      <c r="D170" s="95">
        <f t="shared" si="2"/>
        <v>730</v>
      </c>
      <c r="E170" s="95">
        <f t="shared" si="2"/>
        <v>7719</v>
      </c>
      <c r="F170" s="95">
        <f t="shared" si="2"/>
        <v>43</v>
      </c>
      <c r="G170" s="95">
        <f t="shared" si="2"/>
        <v>9690</v>
      </c>
      <c r="H170" s="95">
        <f t="shared" si="2"/>
        <v>2761</v>
      </c>
      <c r="I170" s="95">
        <f t="shared" si="2"/>
        <v>3164</v>
      </c>
      <c r="J170" s="95">
        <f t="shared" si="2"/>
        <v>3699</v>
      </c>
      <c r="K170" s="95">
        <f t="shared" si="2"/>
        <v>66</v>
      </c>
      <c r="L170" s="95">
        <f t="shared" si="2"/>
        <v>9690</v>
      </c>
      <c r="M170" s="96"/>
      <c r="Q170" s="76"/>
    </row>
    <row r="171" spans="1:54" x14ac:dyDescent="0.2">
      <c r="A171" s="13" t="s">
        <v>74</v>
      </c>
      <c r="H171" s="13"/>
      <c r="I171" s="13"/>
      <c r="J171" s="13"/>
      <c r="K171" s="13"/>
      <c r="L171" s="13"/>
    </row>
    <row r="172" spans="1:54" x14ac:dyDescent="0.2">
      <c r="A172" s="13" t="s">
        <v>86</v>
      </c>
    </row>
    <row r="180" spans="6:6" x14ac:dyDescent="0.2">
      <c r="F180" s="5" t="s">
        <v>79</v>
      </c>
    </row>
  </sheetData>
  <mergeCells count="11">
    <mergeCell ref="A18:A19"/>
    <mergeCell ref="B18:G18"/>
    <mergeCell ref="H18:L18"/>
    <mergeCell ref="M18:M19"/>
    <mergeCell ref="B121:BB121"/>
    <mergeCell ref="N18:N19"/>
    <mergeCell ref="O18:O19"/>
    <mergeCell ref="B78:G78"/>
    <mergeCell ref="H78:L78"/>
    <mergeCell ref="P18:P19"/>
    <mergeCell ref="Q18:Q19"/>
  </mergeCells>
  <phoneticPr fontId="0" type="noConversion"/>
  <hyperlinks>
    <hyperlink ref="B7" r:id="rId1"/>
  </hyperlinks>
  <pageMargins left="0.511811024" right="0.511811024" top="0.78740157499999996" bottom="0.78740157499999996" header="0.31496062000000002" footer="0.31496062000000002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Gráficos</vt:lpstr>
      </vt:variant>
      <vt:variant>
        <vt:i4>10</vt:i4>
      </vt:variant>
    </vt:vector>
  </HeadingPairs>
  <TitlesOfParts>
    <vt:vector size="11" baseType="lpstr">
      <vt:lpstr>GVE 30 JALES CONSOL 2018</vt:lpstr>
      <vt:lpstr>Gráf1GVE30_2018</vt:lpstr>
      <vt:lpstr>Graf2GVE30_Mun1 SE</vt:lpstr>
      <vt:lpstr>Graf3GVE30_Mun2 SE</vt:lpstr>
      <vt:lpstr>Graf4GVE30_Mun3 SE</vt:lpstr>
      <vt:lpstr>Graf5GVE30_Mun3 SE</vt:lpstr>
      <vt:lpstr>Graf6GVE29_Mun4 SE</vt:lpstr>
      <vt:lpstr>Graf7GVE29 Mun5 SE</vt:lpstr>
      <vt:lpstr>Graf8GVE30_Mun6 SE</vt:lpstr>
      <vt:lpstr>Gráf9GVE30_FEt</vt:lpstr>
      <vt:lpstr>Gráf10GVE30_PlTrat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Clarice Umbelino de Freitas</dc:creator>
  <cp:lastModifiedBy>Parecerista</cp:lastModifiedBy>
  <cp:lastPrinted>2016-01-11T18:12:10Z</cp:lastPrinted>
  <dcterms:created xsi:type="dcterms:W3CDTF">2010-03-22T10:44:11Z</dcterms:created>
  <dcterms:modified xsi:type="dcterms:W3CDTF">2020-07-07T17:49:06Z</dcterms:modified>
</cp:coreProperties>
</file>