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3256" windowHeight="4968"/>
  </bookViews>
  <sheets>
    <sheet name="GVE28 CARAGUATATUBA CONSOL 2017" sheetId="8" r:id="rId1"/>
    <sheet name="Gráf1GVE28_2017" sheetId="16" r:id="rId2"/>
    <sheet name="Graf2GVE28_Mun1 SE" sheetId="10" r:id="rId3"/>
    <sheet name="Gráf3GVE8_FEt" sheetId="17" r:id="rId4"/>
    <sheet name="Gráf4GVE28_PlTrat" sheetId="18" r:id="rId5"/>
  </sheets>
  <calcPr calcId="145621"/>
</workbook>
</file>

<file path=xl/calcChain.xml><?xml version="1.0" encoding="utf-8"?>
<calcChain xmlns="http://schemas.openxmlformats.org/spreadsheetml/2006/main">
  <c r="BB95" i="8" l="1"/>
  <c r="BB94" i="8"/>
  <c r="BB93" i="8"/>
  <c r="BB92" i="8"/>
</calcChain>
</file>

<file path=xl/sharedStrings.xml><?xml version="1.0" encoding="utf-8"?>
<sst xmlns="http://schemas.openxmlformats.org/spreadsheetml/2006/main" count="98" uniqueCount="58">
  <si>
    <t>Município</t>
  </si>
  <si>
    <t>Semana Epidemiológica</t>
  </si>
  <si>
    <t>Total</t>
  </si>
  <si>
    <t>CARAGUATATUBA</t>
  </si>
  <si>
    <t>ILHABELA</t>
  </si>
  <si>
    <t>SAO SEBASTIAO</t>
  </si>
  <si>
    <t>UBATUBA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</si>
  <si>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</si>
  <si>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</si>
  <si>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</si>
  <si>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</si>
  <si>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</si>
  <si>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</si>
  <si>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</si>
  <si>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</si>
  <si>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</si>
  <si>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</si>
  <si>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</si>
  <si>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</si>
  <si>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</si>
  <si>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</si>
  <si>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</si>
  <si>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</si>
  <si>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</si>
  <si>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</si>
  <si>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</si>
  <si>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</si>
  <si>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</si>
  <si>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</si>
  <si>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</si>
  <si>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</si>
  <si>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</si>
  <si>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</si>
  <si>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</si>
  <si>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</si>
  <si>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</si>
  <si>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</si>
  <si>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</si>
  <si>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media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</si>
  <si>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</si>
  <si>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</si>
  <si>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</si>
  <si>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</si>
  <si>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</si>
  <si>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</si>
  <si>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</si>
  <si>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</si>
  <si>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ANO: 2017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</si>
  <si>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</si>
  <si>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28 - CARAGUATATUBA, 2017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</si>
  <si>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28 CARAGUATATUBA,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</si>
  <si>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28 - CARAGUATATUBA, 2017</t>
    </r>
  </si>
  <si>
    <r>
      <t>Tabela 1.</t>
    </r>
    <r>
      <rPr>
        <sz val="12"/>
        <color indexed="8"/>
        <rFont val="Arial"/>
        <family val="2"/>
      </rPr>
      <t xml:space="preserve"> MDDA: Casos de diarréia por faixa etária, plano de tratamento e outras variáveis, por semana epidemiológica, GVE 28 - CARAGUATATUBA,  2017</t>
    </r>
  </si>
  <si>
    <t>MONITORIZAÇÃO DAS DOENÇAS DIARREICAS AGUDAS - MDDA - GVE 28 CARAGUATATUBA, ESP, 2017</t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</si>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</sst>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6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17" applyNumberFormat="0" applyAlignment="0" applyProtection="0"/>
    <xf numFmtId="0" fontId="14" fillId="22" borderId="18" applyNumberFormat="0" applyAlignment="0" applyProtection="0"/>
    <xf numFmtId="0" fontId="15" fillId="0" borderId="19" applyNumberFormat="0" applyFill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6" fillId="29" borderId="17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6" fillId="32" borderId="20" applyNumberFormat="0" applyFont="0" applyAlignment="0" applyProtection="0"/>
    <xf numFmtId="0" fontId="19" fillId="21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5" applyNumberFormat="0" applyFill="0" applyAlignment="0" applyProtection="0"/>
  </cellStyleXfs>
  <cellXfs count="132">
    <xf numFmtId="0" fontId="0" fillId="0" borderId="0" xfId="0"/>
    <xf numFmtId="0" fontId="8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/>
    <xf numFmtId="0" fontId="2" fillId="0" borderId="0" xfId="0" applyFont="1"/>
    <xf numFmtId="0" fontId="8" fillId="0" borderId="0" xfId="0" applyFont="1" applyBorder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27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28" fillId="0" borderId="0" xfId="0" applyFont="1"/>
    <xf numFmtId="0" fontId="4" fillId="0" borderId="0" xfId="30" applyNumberFormat="1" applyFont="1" applyFill="1" applyBorder="1" applyAlignment="1" applyProtection="1"/>
    <xf numFmtId="0" fontId="29" fillId="0" borderId="0" xfId="0" applyFont="1"/>
    <xf numFmtId="0" fontId="30" fillId="0" borderId="0" xfId="0" applyFont="1"/>
    <xf numFmtId="0" fontId="5" fillId="0" borderId="0" xfId="0" applyFont="1" applyBorder="1"/>
    <xf numFmtId="0" fontId="31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3" fillId="0" borderId="0" xfId="0" applyFont="1" applyBorder="1"/>
    <xf numFmtId="14" fontId="27" fillId="0" borderId="0" xfId="0" applyNumberFormat="1" applyFont="1" applyBorder="1"/>
    <xf numFmtId="0" fontId="31" fillId="0" borderId="0" xfId="0" applyFont="1"/>
    <xf numFmtId="0" fontId="2" fillId="0" borderId="0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34" fillId="33" borderId="35" xfId="0" applyFont="1" applyFill="1" applyBorder="1" applyAlignment="1">
      <alignment horizontal="center" wrapText="1"/>
    </xf>
    <xf numFmtId="0" fontId="34" fillId="33" borderId="43" xfId="0" applyFont="1" applyFill="1" applyBorder="1" applyAlignment="1">
      <alignment horizontal="center" vertical="center" wrapText="1"/>
    </xf>
    <xf numFmtId="0" fontId="35" fillId="33" borderId="43" xfId="0" applyFont="1" applyFill="1" applyBorder="1" applyAlignment="1">
      <alignment horizontal="center" vertical="center" wrapText="1"/>
    </xf>
    <xf numFmtId="0" fontId="34" fillId="33" borderId="36" xfId="0" applyFont="1" applyFill="1" applyBorder="1" applyAlignment="1">
      <alignment horizontal="center" wrapText="1"/>
    </xf>
    <xf numFmtId="0" fontId="34" fillId="33" borderId="32" xfId="0" applyFont="1" applyFill="1" applyBorder="1" applyAlignment="1">
      <alignment horizontal="center" vertical="center" wrapText="1"/>
    </xf>
    <xf numFmtId="0" fontId="35" fillId="33" borderId="32" xfId="0" applyFont="1" applyFill="1" applyBorder="1" applyAlignment="1">
      <alignment horizontal="center" vertical="center" wrapText="1"/>
    </xf>
    <xf numFmtId="0" fontId="34" fillId="33" borderId="39" xfId="0" applyFont="1" applyFill="1" applyBorder="1" applyAlignment="1">
      <alignment horizontal="center" vertical="center" wrapText="1"/>
    </xf>
    <xf numFmtId="0" fontId="35" fillId="33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1" xfId="0" applyFont="1" applyBorder="1"/>
    <xf numFmtId="0" fontId="34" fillId="33" borderId="26" xfId="0" applyFont="1" applyFill="1" applyBorder="1" applyAlignment="1">
      <alignment horizontal="center" wrapText="1"/>
    </xf>
    <xf numFmtId="0" fontId="35" fillId="33" borderId="26" xfId="0" applyFont="1" applyFill="1" applyBorder="1" applyAlignment="1">
      <alignment horizontal="center" wrapText="1"/>
    </xf>
    <xf numFmtId="0" fontId="36" fillId="33" borderId="26" xfId="30" applyFont="1" applyFill="1" applyBorder="1" applyAlignment="1" applyProtection="1">
      <alignment wrapText="1"/>
    </xf>
    <xf numFmtId="0" fontId="34" fillId="0" borderId="26" xfId="0" applyFont="1" applyFill="1" applyBorder="1" applyAlignment="1">
      <alignment horizontal="center" wrapText="1"/>
    </xf>
    <xf numFmtId="0" fontId="34" fillId="0" borderId="36" xfId="0" applyFont="1" applyFill="1" applyBorder="1" applyAlignment="1">
      <alignment horizontal="left" wrapText="1"/>
    </xf>
    <xf numFmtId="0" fontId="34" fillId="0" borderId="43" xfId="0" applyFont="1" applyBorder="1" applyAlignment="1">
      <alignment horizontal="center" vertical="center" wrapText="1"/>
    </xf>
    <xf numFmtId="0" fontId="37" fillId="0" borderId="43" xfId="0" applyFont="1" applyBorder="1"/>
    <xf numFmtId="0" fontId="34" fillId="33" borderId="36" xfId="0" applyFont="1" applyFill="1" applyBorder="1" applyAlignment="1">
      <alignment horizontal="left" wrapText="1"/>
    </xf>
    <xf numFmtId="0" fontId="34" fillId="0" borderId="32" xfId="0" applyFont="1" applyBorder="1" applyAlignment="1">
      <alignment horizontal="center" vertical="center" wrapText="1"/>
    </xf>
    <xf numFmtId="0" fontId="37" fillId="0" borderId="32" xfId="0" applyFont="1" applyBorder="1"/>
    <xf numFmtId="0" fontId="34" fillId="33" borderId="38" xfId="0" applyFont="1" applyFill="1" applyBorder="1" applyAlignment="1">
      <alignment horizontal="left" wrapText="1"/>
    </xf>
    <xf numFmtId="0" fontId="5" fillId="0" borderId="2" xfId="0" applyFont="1" applyBorder="1"/>
    <xf numFmtId="0" fontId="5" fillId="0" borderId="3" xfId="0" applyFont="1" applyBorder="1"/>
    <xf numFmtId="0" fontId="34" fillId="0" borderId="32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38" fillId="34" borderId="14" xfId="0" applyFont="1" applyFill="1" applyBorder="1" applyAlignment="1">
      <alignment horizontal="center" vertical="center" wrapText="1"/>
    </xf>
    <xf numFmtId="0" fontId="38" fillId="34" borderId="7" xfId="0" applyFont="1" applyFill="1" applyBorder="1" applyAlignment="1">
      <alignment horizontal="center" vertical="top" wrapText="1"/>
    </xf>
    <xf numFmtId="0" fontId="38" fillId="34" borderId="8" xfId="0" applyFont="1" applyFill="1" applyBorder="1" applyAlignment="1">
      <alignment horizontal="center" vertical="top" wrapText="1"/>
    </xf>
    <xf numFmtId="0" fontId="38" fillId="34" borderId="10" xfId="0" applyFont="1" applyFill="1" applyBorder="1" applyAlignment="1">
      <alignment horizontal="center" vertical="top" wrapText="1"/>
    </xf>
    <xf numFmtId="0" fontId="38" fillId="34" borderId="14" xfId="0" applyFont="1" applyFill="1" applyBorder="1" applyAlignment="1">
      <alignment horizontal="center" vertical="top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0" xfId="0" applyFont="1" applyAlignment="1">
      <alignment vertical="top"/>
    </xf>
    <xf numFmtId="0" fontId="38" fillId="34" borderId="11" xfId="0" applyFont="1" applyFill="1" applyBorder="1" applyAlignment="1">
      <alignment horizontal="center" vertical="center" wrapText="1"/>
    </xf>
    <xf numFmtId="0" fontId="38" fillId="34" borderId="5" xfId="0" applyFont="1" applyFill="1" applyBorder="1" applyAlignment="1">
      <alignment horizontal="center" vertical="top" wrapText="1"/>
    </xf>
    <xf numFmtId="0" fontId="38" fillId="34" borderId="6" xfId="0" applyFont="1" applyFill="1" applyBorder="1" applyAlignment="1">
      <alignment horizontal="center" vertical="top" wrapText="1"/>
    </xf>
    <xf numFmtId="0" fontId="38" fillId="34" borderId="9" xfId="0" applyFont="1" applyFill="1" applyBorder="1" applyAlignment="1">
      <alignment horizontal="center" vertical="top" wrapText="1"/>
    </xf>
    <xf numFmtId="0" fontId="38" fillId="34" borderId="8" xfId="0" applyFont="1" applyFill="1" applyBorder="1" applyAlignment="1">
      <alignment horizontal="center" vertical="top" wrapText="1"/>
    </xf>
    <xf numFmtId="0" fontId="38" fillId="34" borderId="10" xfId="0" applyFont="1" applyFill="1" applyBorder="1" applyAlignment="1">
      <alignment horizontal="center" vertical="top" wrapText="1"/>
    </xf>
    <xf numFmtId="0" fontId="38" fillId="34" borderId="4" xfId="0" applyFont="1" applyFill="1" applyBorder="1" applyAlignment="1">
      <alignment horizontal="center" vertical="top" wrapText="1"/>
    </xf>
    <xf numFmtId="0" fontId="38" fillId="34" borderId="11" xfId="0" applyFont="1" applyFill="1" applyBorder="1" applyAlignment="1">
      <alignment horizontal="center" vertical="top" wrapText="1"/>
    </xf>
    <xf numFmtId="0" fontId="38" fillId="35" borderId="11" xfId="0" applyFont="1" applyFill="1" applyBorder="1" applyAlignment="1">
      <alignment horizontal="center" vertical="center" wrapText="1"/>
    </xf>
    <xf numFmtId="0" fontId="39" fillId="34" borderId="7" xfId="0" applyFont="1" applyFill="1" applyBorder="1" applyAlignment="1">
      <alignment horizontal="center" wrapText="1"/>
    </xf>
    <xf numFmtId="0" fontId="39" fillId="34" borderId="7" xfId="0" applyFont="1" applyFill="1" applyBorder="1" applyAlignment="1">
      <alignment horizontal="center" vertical="center" wrapText="1"/>
    </xf>
    <xf numFmtId="0" fontId="39" fillId="34" borderId="4" xfId="0" applyFont="1" applyFill="1" applyBorder="1" applyAlignment="1">
      <alignment horizontal="center" vertical="center" wrapText="1"/>
    </xf>
    <xf numFmtId="0" fontId="39" fillId="34" borderId="8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38" fillId="0" borderId="0" xfId="0" applyFont="1"/>
    <xf numFmtId="0" fontId="38" fillId="34" borderId="14" xfId="0" applyFont="1" applyFill="1" applyBorder="1" applyAlignment="1">
      <alignment horizontal="center" wrapText="1"/>
    </xf>
    <xf numFmtId="0" fontId="38" fillId="34" borderId="7" xfId="0" applyFont="1" applyFill="1" applyBorder="1" applyAlignment="1">
      <alignment horizontal="center" wrapText="1"/>
    </xf>
    <xf numFmtId="0" fontId="38" fillId="34" borderId="8" xfId="0" applyFont="1" applyFill="1" applyBorder="1" applyAlignment="1">
      <alignment horizontal="center" wrapText="1"/>
    </xf>
    <xf numFmtId="0" fontId="38" fillId="34" borderId="10" xfId="0" applyFont="1" applyFill="1" applyBorder="1" applyAlignment="1">
      <alignment horizontal="center" wrapText="1"/>
    </xf>
    <xf numFmtId="0" fontId="40" fillId="0" borderId="1" xfId="0" applyFont="1" applyBorder="1"/>
    <xf numFmtId="0" fontId="40" fillId="0" borderId="0" xfId="0" applyFont="1" applyBorder="1"/>
    <xf numFmtId="0" fontId="39" fillId="0" borderId="28" xfId="0" applyFont="1" applyFill="1" applyBorder="1" applyAlignment="1">
      <alignment horizontal="center" wrapText="1"/>
    </xf>
    <xf numFmtId="0" fontId="39" fillId="0" borderId="29" xfId="0" applyFont="1" applyFill="1" applyBorder="1" applyAlignment="1">
      <alignment horizontal="center" wrapText="1"/>
    </xf>
    <xf numFmtId="0" fontId="39" fillId="0" borderId="27" xfId="0" applyFont="1" applyFill="1" applyBorder="1" applyAlignment="1">
      <alignment horizontal="center" wrapText="1"/>
    </xf>
    <xf numFmtId="0" fontId="39" fillId="0" borderId="30" xfId="0" applyFont="1" applyFill="1" applyBorder="1" applyAlignment="1">
      <alignment horizontal="center" wrapText="1"/>
    </xf>
    <xf numFmtId="0" fontId="40" fillId="0" borderId="0" xfId="0" applyFont="1"/>
    <xf numFmtId="0" fontId="38" fillId="34" borderId="11" xfId="0" applyFont="1" applyFill="1" applyBorder="1" applyAlignment="1">
      <alignment horizontal="center" wrapText="1"/>
    </xf>
    <xf numFmtId="0" fontId="38" fillId="34" borderId="40" xfId="0" applyFont="1" applyFill="1" applyBorder="1" applyAlignment="1">
      <alignment horizontal="center" wrapText="1"/>
    </xf>
    <xf numFmtId="0" fontId="38" fillId="34" borderId="12" xfId="0" applyFont="1" applyFill="1" applyBorder="1" applyAlignment="1">
      <alignment horizontal="center" wrapText="1"/>
    </xf>
    <xf numFmtId="0" fontId="38" fillId="34" borderId="13" xfId="0" applyFont="1" applyFill="1" applyBorder="1" applyAlignment="1">
      <alignment horizontal="center" wrapText="1"/>
    </xf>
    <xf numFmtId="0" fontId="38" fillId="34" borderId="11" xfId="0" applyFont="1" applyFill="1" applyBorder="1" applyAlignment="1">
      <alignment horizontal="center" wrapText="1"/>
    </xf>
    <xf numFmtId="0" fontId="38" fillId="34" borderId="4" xfId="0" applyFont="1" applyFill="1" applyBorder="1" applyAlignment="1">
      <alignment horizontal="center" wrapText="1"/>
    </xf>
    <xf numFmtId="0" fontId="41" fillId="33" borderId="26" xfId="0" applyFont="1" applyFill="1" applyBorder="1" applyAlignment="1">
      <alignment horizontal="center" wrapText="1"/>
    </xf>
    <xf numFmtId="0" fontId="39" fillId="0" borderId="26" xfId="0" applyFont="1" applyFill="1" applyBorder="1" applyAlignment="1">
      <alignment horizontal="center" wrapText="1"/>
    </xf>
    <xf numFmtId="0" fontId="39" fillId="0" borderId="31" xfId="0" applyFont="1" applyFill="1" applyBorder="1" applyAlignment="1">
      <alignment horizontal="center" wrapText="1"/>
    </xf>
    <xf numFmtId="0" fontId="38" fillId="34" borderId="4" xfId="0" applyFont="1" applyFill="1" applyBorder="1"/>
    <xf numFmtId="0" fontId="39" fillId="34" borderId="44" xfId="0" applyFont="1" applyFill="1" applyBorder="1" applyAlignment="1">
      <alignment horizontal="center" vertical="center" wrapText="1"/>
    </xf>
    <xf numFmtId="0" fontId="39" fillId="34" borderId="11" xfId="0" applyFont="1" applyFill="1" applyBorder="1" applyAlignment="1">
      <alignment horizontal="center" vertical="center" wrapText="1"/>
    </xf>
    <xf numFmtId="0" fontId="39" fillId="34" borderId="4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9" fillId="33" borderId="26" xfId="0" applyFont="1" applyFill="1" applyBorder="1" applyAlignment="1">
      <alignment horizontal="right" wrapText="1"/>
    </xf>
    <xf numFmtId="0" fontId="39" fillId="33" borderId="26" xfId="0" applyFont="1" applyFill="1" applyBorder="1" applyAlignment="1">
      <alignment horizontal="center" wrapText="1"/>
    </xf>
    <xf numFmtId="0" fontId="38" fillId="34" borderId="14" xfId="0" applyFont="1" applyFill="1" applyBorder="1" applyAlignment="1">
      <alignment horizontal="center" wrapText="1"/>
    </xf>
    <xf numFmtId="0" fontId="38" fillId="9" borderId="0" xfId="0" applyFont="1" applyFill="1" applyBorder="1" applyAlignment="1">
      <alignment wrapText="1"/>
    </xf>
    <xf numFmtId="0" fontId="38" fillId="34" borderId="33" xfId="0" applyFont="1" applyFill="1" applyBorder="1" applyAlignment="1">
      <alignment horizontal="center" wrapText="1"/>
    </xf>
    <xf numFmtId="0" fontId="38" fillId="34" borderId="7" xfId="0" applyFont="1" applyFill="1" applyBorder="1" applyAlignment="1">
      <alignment horizontal="center"/>
    </xf>
    <xf numFmtId="0" fontId="39" fillId="34" borderId="4" xfId="0" applyFont="1" applyFill="1" applyBorder="1"/>
    <xf numFmtId="0" fontId="38" fillId="34" borderId="14" xfId="0" applyFont="1" applyFill="1" applyBorder="1" applyAlignment="1">
      <alignment horizontal="left"/>
    </xf>
    <xf numFmtId="0" fontId="38" fillId="34" borderId="7" xfId="0" applyFont="1" applyFill="1" applyBorder="1"/>
    <xf numFmtId="0" fontId="38" fillId="34" borderId="8" xfId="0" applyFont="1" applyFill="1" applyBorder="1"/>
    <xf numFmtId="0" fontId="38" fillId="34" borderId="10" xfId="0" applyFont="1" applyFill="1" applyBorder="1"/>
    <xf numFmtId="0" fontId="38" fillId="34" borderId="11" xfId="0" applyFont="1" applyFill="1" applyBorder="1" applyAlignment="1">
      <alignment horizontal="left"/>
    </xf>
    <xf numFmtId="0" fontId="38" fillId="34" borderId="14" xfId="0" applyFont="1" applyFill="1" applyBorder="1" applyAlignment="1">
      <alignment horizontal="center"/>
    </xf>
    <xf numFmtId="0" fontId="38" fillId="34" borderId="34" xfId="0" applyFont="1" applyFill="1" applyBorder="1" applyAlignment="1">
      <alignment horizontal="center"/>
    </xf>
    <xf numFmtId="0" fontId="38" fillId="34" borderId="16" xfId="0" applyFont="1" applyFill="1" applyBorder="1" applyAlignment="1">
      <alignment horizontal="center"/>
    </xf>
    <xf numFmtId="0" fontId="39" fillId="34" borderId="7" xfId="0" applyFont="1" applyFill="1" applyBorder="1" applyAlignment="1">
      <alignment horizontal="center"/>
    </xf>
    <xf numFmtId="0" fontId="39" fillId="34" borderId="4" xfId="0" applyFont="1" applyFill="1" applyBorder="1" applyAlignment="1">
      <alignment horizontal="center"/>
    </xf>
    <xf numFmtId="0" fontId="39" fillId="34" borderId="8" xfId="0" applyFont="1" applyFill="1" applyBorder="1" applyAlignment="1">
      <alignment horizontal="center"/>
    </xf>
    <xf numFmtId="0" fontId="39" fillId="34" borderId="10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28 Caraguatatuba,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720478894308074E-2"/>
          <c:y val="0.1204620467528326"/>
          <c:w val="0.91679565977668953"/>
          <c:h val="0.7819559912759939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'GVE28 CARAGUATATUBA CONSOL 2017'!$B$96:$BA$96</c:f>
              <c:numCache>
                <c:formatCode>General</c:formatCode>
                <c:ptCount val="52"/>
                <c:pt idx="0">
                  <c:v>455</c:v>
                </c:pt>
                <c:pt idx="1">
                  <c:v>605</c:v>
                </c:pt>
                <c:pt idx="2">
                  <c:v>438</c:v>
                </c:pt>
                <c:pt idx="3">
                  <c:v>468</c:v>
                </c:pt>
                <c:pt idx="4">
                  <c:v>308</c:v>
                </c:pt>
                <c:pt idx="5">
                  <c:v>444</c:v>
                </c:pt>
                <c:pt idx="6">
                  <c:v>439</c:v>
                </c:pt>
                <c:pt idx="7">
                  <c:v>437</c:v>
                </c:pt>
                <c:pt idx="8">
                  <c:v>408</c:v>
                </c:pt>
                <c:pt idx="9">
                  <c:v>390</c:v>
                </c:pt>
                <c:pt idx="10">
                  <c:v>416</c:v>
                </c:pt>
                <c:pt idx="11">
                  <c:v>291</c:v>
                </c:pt>
                <c:pt idx="12">
                  <c:v>367</c:v>
                </c:pt>
                <c:pt idx="13">
                  <c:v>343</c:v>
                </c:pt>
                <c:pt idx="14">
                  <c:v>238</c:v>
                </c:pt>
                <c:pt idx="15">
                  <c:v>295</c:v>
                </c:pt>
                <c:pt idx="16">
                  <c:v>235</c:v>
                </c:pt>
                <c:pt idx="17">
                  <c:v>257</c:v>
                </c:pt>
                <c:pt idx="18">
                  <c:v>225</c:v>
                </c:pt>
                <c:pt idx="19">
                  <c:v>252</c:v>
                </c:pt>
                <c:pt idx="20">
                  <c:v>223</c:v>
                </c:pt>
                <c:pt idx="21">
                  <c:v>202</c:v>
                </c:pt>
                <c:pt idx="22">
                  <c:v>188</c:v>
                </c:pt>
                <c:pt idx="23">
                  <c:v>211</c:v>
                </c:pt>
                <c:pt idx="24">
                  <c:v>174</c:v>
                </c:pt>
                <c:pt idx="25">
                  <c:v>183</c:v>
                </c:pt>
                <c:pt idx="26">
                  <c:v>145</c:v>
                </c:pt>
                <c:pt idx="27">
                  <c:v>192</c:v>
                </c:pt>
                <c:pt idx="28">
                  <c:v>143</c:v>
                </c:pt>
                <c:pt idx="29">
                  <c:v>166</c:v>
                </c:pt>
                <c:pt idx="30">
                  <c:v>140</c:v>
                </c:pt>
                <c:pt idx="31">
                  <c:v>179</c:v>
                </c:pt>
                <c:pt idx="32">
                  <c:v>206</c:v>
                </c:pt>
                <c:pt idx="33">
                  <c:v>227</c:v>
                </c:pt>
                <c:pt idx="34">
                  <c:v>227</c:v>
                </c:pt>
                <c:pt idx="35">
                  <c:v>217</c:v>
                </c:pt>
                <c:pt idx="36">
                  <c:v>252</c:v>
                </c:pt>
                <c:pt idx="37">
                  <c:v>221</c:v>
                </c:pt>
                <c:pt idx="38">
                  <c:v>306</c:v>
                </c:pt>
                <c:pt idx="39">
                  <c:v>266</c:v>
                </c:pt>
                <c:pt idx="40">
                  <c:v>292</c:v>
                </c:pt>
                <c:pt idx="41">
                  <c:v>325</c:v>
                </c:pt>
                <c:pt idx="42">
                  <c:v>263</c:v>
                </c:pt>
                <c:pt idx="43">
                  <c:v>295</c:v>
                </c:pt>
                <c:pt idx="44">
                  <c:v>410</c:v>
                </c:pt>
                <c:pt idx="45">
                  <c:v>409</c:v>
                </c:pt>
                <c:pt idx="46">
                  <c:v>353</c:v>
                </c:pt>
                <c:pt idx="47">
                  <c:v>346</c:v>
                </c:pt>
                <c:pt idx="48">
                  <c:v>330</c:v>
                </c:pt>
                <c:pt idx="49">
                  <c:v>293</c:v>
                </c:pt>
                <c:pt idx="50">
                  <c:v>336</c:v>
                </c:pt>
                <c:pt idx="51">
                  <c:v>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4688"/>
        <c:axId val="44171648"/>
      </c:lineChart>
      <c:catAx>
        <c:axId val="4411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4171648"/>
        <c:crosses val="autoZero"/>
        <c:auto val="1"/>
        <c:lblAlgn val="ctr"/>
        <c:lblOffset val="100"/>
        <c:noMultiLvlLbl val="0"/>
      </c:catAx>
      <c:valAx>
        <c:axId val="44171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11468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28 Caraguatatuba, ESP, 2017</a:t>
            </a:r>
          </a:p>
        </c:rich>
      </c:tx>
      <c:layout>
        <c:manualLayout>
          <c:xMode val="edge"/>
          <c:yMode val="edge"/>
          <c:x val="0.12571522309711294"/>
          <c:y val="5.1627384960718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90602482685722E-2"/>
          <c:y val="0.1893419186310111"/>
          <c:w val="0.8631621985060357"/>
          <c:h val="0.65546468339635044"/>
        </c:manualLayout>
      </c:layout>
      <c:lineChart>
        <c:grouping val="standard"/>
        <c:varyColors val="0"/>
        <c:ser>
          <c:idx val="0"/>
          <c:order val="0"/>
          <c:tx>
            <c:strRef>
              <c:f>'GVE28 CARAGUATATUBA CONSOL 2017'!$A$92</c:f>
              <c:strCache>
                <c:ptCount val="1"/>
                <c:pt idx="0">
                  <c:v>CARAGUATATUBA</c:v>
                </c:pt>
              </c:strCache>
            </c:strRef>
          </c:tx>
          <c:marker>
            <c:symbol val="none"/>
          </c:marker>
          <c:cat>
            <c:numRef>
              <c:f>'GVE28 CARAGUATATUBA CONSOL 2017'!$B$91:$BA$91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'GVE28 CARAGUATATUBA CONSOL 2017'!$B$92:$BA$92</c:f>
              <c:numCache>
                <c:formatCode>General</c:formatCode>
                <c:ptCount val="52"/>
                <c:pt idx="0">
                  <c:v>159</c:v>
                </c:pt>
                <c:pt idx="1">
                  <c:v>179</c:v>
                </c:pt>
                <c:pt idx="2">
                  <c:v>168</c:v>
                </c:pt>
                <c:pt idx="3">
                  <c:v>176</c:v>
                </c:pt>
                <c:pt idx="4">
                  <c:v>166</c:v>
                </c:pt>
                <c:pt idx="5">
                  <c:v>167</c:v>
                </c:pt>
                <c:pt idx="6">
                  <c:v>129</c:v>
                </c:pt>
                <c:pt idx="7">
                  <c:v>137</c:v>
                </c:pt>
                <c:pt idx="8">
                  <c:v>185</c:v>
                </c:pt>
                <c:pt idx="9">
                  <c:v>139</c:v>
                </c:pt>
                <c:pt idx="10">
                  <c:v>145</c:v>
                </c:pt>
                <c:pt idx="11">
                  <c:v>136</c:v>
                </c:pt>
                <c:pt idx="12">
                  <c:v>155</c:v>
                </c:pt>
                <c:pt idx="13">
                  <c:v>144</c:v>
                </c:pt>
                <c:pt idx="14">
                  <c:v>117</c:v>
                </c:pt>
                <c:pt idx="15">
                  <c:v>110</c:v>
                </c:pt>
                <c:pt idx="16">
                  <c:v>84</c:v>
                </c:pt>
                <c:pt idx="17">
                  <c:v>111</c:v>
                </c:pt>
                <c:pt idx="18">
                  <c:v>79</c:v>
                </c:pt>
                <c:pt idx="19">
                  <c:v>94</c:v>
                </c:pt>
                <c:pt idx="20">
                  <c:v>108</c:v>
                </c:pt>
                <c:pt idx="21">
                  <c:v>87</c:v>
                </c:pt>
                <c:pt idx="22">
                  <c:v>106</c:v>
                </c:pt>
                <c:pt idx="23">
                  <c:v>71</c:v>
                </c:pt>
                <c:pt idx="24">
                  <c:v>69</c:v>
                </c:pt>
                <c:pt idx="25">
                  <c:v>79</c:v>
                </c:pt>
                <c:pt idx="26">
                  <c:v>79</c:v>
                </c:pt>
                <c:pt idx="27">
                  <c:v>49</c:v>
                </c:pt>
                <c:pt idx="28">
                  <c:v>47</c:v>
                </c:pt>
                <c:pt idx="29">
                  <c:v>68</c:v>
                </c:pt>
                <c:pt idx="30">
                  <c:v>79</c:v>
                </c:pt>
                <c:pt idx="31">
                  <c:v>85</c:v>
                </c:pt>
                <c:pt idx="32">
                  <c:v>118</c:v>
                </c:pt>
                <c:pt idx="33">
                  <c:v>96</c:v>
                </c:pt>
                <c:pt idx="34">
                  <c:v>105</c:v>
                </c:pt>
                <c:pt idx="35">
                  <c:v>114</c:v>
                </c:pt>
                <c:pt idx="36">
                  <c:v>122</c:v>
                </c:pt>
                <c:pt idx="37">
                  <c:v>105</c:v>
                </c:pt>
                <c:pt idx="38">
                  <c:v>141</c:v>
                </c:pt>
                <c:pt idx="39">
                  <c:v>137</c:v>
                </c:pt>
                <c:pt idx="40">
                  <c:v>119</c:v>
                </c:pt>
                <c:pt idx="41">
                  <c:v>122</c:v>
                </c:pt>
                <c:pt idx="42">
                  <c:v>139</c:v>
                </c:pt>
                <c:pt idx="43">
                  <c:v>166</c:v>
                </c:pt>
                <c:pt idx="44">
                  <c:v>235</c:v>
                </c:pt>
                <c:pt idx="45">
                  <c:v>174</c:v>
                </c:pt>
                <c:pt idx="46">
                  <c:v>138</c:v>
                </c:pt>
                <c:pt idx="47">
                  <c:v>145</c:v>
                </c:pt>
                <c:pt idx="48">
                  <c:v>128</c:v>
                </c:pt>
                <c:pt idx="49">
                  <c:v>106</c:v>
                </c:pt>
                <c:pt idx="50">
                  <c:v>174</c:v>
                </c:pt>
                <c:pt idx="51">
                  <c:v>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'GVE28 CARAGUATATUBA CONSOL 2017'!$A$93</c:f>
              <c:strCache>
                <c:ptCount val="1"/>
                <c:pt idx="0">
                  <c:v>ILHABELA</c:v>
                </c:pt>
              </c:strCache>
            </c:strRef>
          </c:tx>
          <c:marker>
            <c:symbol val="none"/>
          </c:marker>
          <c:cat>
            <c:numRef>
              <c:f>'GVE28 CARAGUATATUBA CONSOL 2017'!$B$91:$BA$91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'GVE28 CARAGUATATUBA CONSOL 2017'!$B$93:$BA$93</c:f>
              <c:numCache>
                <c:formatCode>General</c:formatCode>
                <c:ptCount val="52"/>
                <c:pt idx="0">
                  <c:v>115</c:v>
                </c:pt>
                <c:pt idx="1">
                  <c:v>200</c:v>
                </c:pt>
                <c:pt idx="2">
                  <c:v>189</c:v>
                </c:pt>
                <c:pt idx="3">
                  <c:v>109</c:v>
                </c:pt>
                <c:pt idx="4">
                  <c:v>108</c:v>
                </c:pt>
                <c:pt idx="5">
                  <c:v>92</c:v>
                </c:pt>
                <c:pt idx="6">
                  <c:v>145</c:v>
                </c:pt>
                <c:pt idx="7">
                  <c:v>102</c:v>
                </c:pt>
                <c:pt idx="8">
                  <c:v>139</c:v>
                </c:pt>
                <c:pt idx="9">
                  <c:v>112</c:v>
                </c:pt>
                <c:pt idx="10">
                  <c:v>102</c:v>
                </c:pt>
                <c:pt idx="11">
                  <c:v>82</c:v>
                </c:pt>
                <c:pt idx="12">
                  <c:v>67</c:v>
                </c:pt>
                <c:pt idx="13">
                  <c:v>68</c:v>
                </c:pt>
                <c:pt idx="14">
                  <c:v>41</c:v>
                </c:pt>
                <c:pt idx="15">
                  <c:v>53</c:v>
                </c:pt>
                <c:pt idx="16">
                  <c:v>44</c:v>
                </c:pt>
                <c:pt idx="17">
                  <c:v>50</c:v>
                </c:pt>
                <c:pt idx="18">
                  <c:v>34</c:v>
                </c:pt>
                <c:pt idx="19">
                  <c:v>54</c:v>
                </c:pt>
                <c:pt idx="20">
                  <c:v>29</c:v>
                </c:pt>
                <c:pt idx="21">
                  <c:v>33</c:v>
                </c:pt>
                <c:pt idx="22">
                  <c:v>22</c:v>
                </c:pt>
                <c:pt idx="23">
                  <c:v>21</c:v>
                </c:pt>
                <c:pt idx="24">
                  <c:v>32</c:v>
                </c:pt>
                <c:pt idx="25">
                  <c:v>14</c:v>
                </c:pt>
                <c:pt idx="26">
                  <c:v>33</c:v>
                </c:pt>
                <c:pt idx="27">
                  <c:v>28</c:v>
                </c:pt>
                <c:pt idx="28">
                  <c:v>35</c:v>
                </c:pt>
                <c:pt idx="29">
                  <c:v>35</c:v>
                </c:pt>
                <c:pt idx="30">
                  <c:v>33</c:v>
                </c:pt>
                <c:pt idx="31">
                  <c:v>39</c:v>
                </c:pt>
                <c:pt idx="32">
                  <c:v>21</c:v>
                </c:pt>
                <c:pt idx="33">
                  <c:v>43</c:v>
                </c:pt>
                <c:pt idx="34">
                  <c:v>53</c:v>
                </c:pt>
                <c:pt idx="35">
                  <c:v>44</c:v>
                </c:pt>
                <c:pt idx="36">
                  <c:v>38</c:v>
                </c:pt>
                <c:pt idx="37">
                  <c:v>52</c:v>
                </c:pt>
                <c:pt idx="38">
                  <c:v>34</c:v>
                </c:pt>
                <c:pt idx="39">
                  <c:v>26</c:v>
                </c:pt>
                <c:pt idx="40">
                  <c:v>35</c:v>
                </c:pt>
                <c:pt idx="41">
                  <c:v>48</c:v>
                </c:pt>
                <c:pt idx="42">
                  <c:v>29</c:v>
                </c:pt>
                <c:pt idx="43">
                  <c:v>42</c:v>
                </c:pt>
                <c:pt idx="44">
                  <c:v>23</c:v>
                </c:pt>
                <c:pt idx="45">
                  <c:v>37</c:v>
                </c:pt>
                <c:pt idx="46">
                  <c:v>54</c:v>
                </c:pt>
                <c:pt idx="47">
                  <c:v>72</c:v>
                </c:pt>
                <c:pt idx="48">
                  <c:v>59</c:v>
                </c:pt>
                <c:pt idx="49">
                  <c:v>50</c:v>
                </c:pt>
                <c:pt idx="50">
                  <c:v>55</c:v>
                </c:pt>
                <c:pt idx="51">
                  <c:v>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'GVE28 CARAGUATATUBA CONSOL 2017'!$A$94</c:f>
              <c:strCache>
                <c:ptCount val="1"/>
                <c:pt idx="0">
                  <c:v>SAO SEBASTIAO</c:v>
                </c:pt>
              </c:strCache>
            </c:strRef>
          </c:tx>
          <c:marker>
            <c:symbol val="none"/>
          </c:marker>
          <c:cat>
            <c:numRef>
              <c:f>'GVE28 CARAGUATATUBA CONSOL 2017'!$B$91:$BA$91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'GVE28 CARAGUATATUBA CONSOL 2017'!$B$94:$BA$94</c:f>
              <c:numCache>
                <c:formatCode>General</c:formatCode>
                <c:ptCount val="52"/>
                <c:pt idx="0">
                  <c:v>163</c:v>
                </c:pt>
                <c:pt idx="1">
                  <c:v>184</c:v>
                </c:pt>
                <c:pt idx="2">
                  <c:v>33</c:v>
                </c:pt>
                <c:pt idx="3">
                  <c:v>145</c:v>
                </c:pt>
                <c:pt idx="4">
                  <c:v>15</c:v>
                </c:pt>
                <c:pt idx="5">
                  <c:v>165</c:v>
                </c:pt>
                <c:pt idx="6">
                  <c:v>125</c:v>
                </c:pt>
                <c:pt idx="7">
                  <c:v>168</c:v>
                </c:pt>
                <c:pt idx="8">
                  <c:v>17</c:v>
                </c:pt>
                <c:pt idx="9">
                  <c:v>101</c:v>
                </c:pt>
                <c:pt idx="10">
                  <c:v>75</c:v>
                </c:pt>
                <c:pt idx="11">
                  <c:v>62</c:v>
                </c:pt>
                <c:pt idx="12">
                  <c:v>57</c:v>
                </c:pt>
                <c:pt idx="13">
                  <c:v>90</c:v>
                </c:pt>
                <c:pt idx="14">
                  <c:v>47</c:v>
                </c:pt>
                <c:pt idx="15">
                  <c:v>77</c:v>
                </c:pt>
                <c:pt idx="16">
                  <c:v>52</c:v>
                </c:pt>
                <c:pt idx="17">
                  <c:v>60</c:v>
                </c:pt>
                <c:pt idx="18">
                  <c:v>38</c:v>
                </c:pt>
                <c:pt idx="19">
                  <c:v>75</c:v>
                </c:pt>
                <c:pt idx="20">
                  <c:v>58</c:v>
                </c:pt>
                <c:pt idx="21">
                  <c:v>42</c:v>
                </c:pt>
                <c:pt idx="22">
                  <c:v>7</c:v>
                </c:pt>
                <c:pt idx="23">
                  <c:v>40</c:v>
                </c:pt>
                <c:pt idx="24">
                  <c:v>49</c:v>
                </c:pt>
                <c:pt idx="25">
                  <c:v>29</c:v>
                </c:pt>
                <c:pt idx="26">
                  <c:v>8</c:v>
                </c:pt>
                <c:pt idx="27">
                  <c:v>33</c:v>
                </c:pt>
                <c:pt idx="28">
                  <c:v>37</c:v>
                </c:pt>
                <c:pt idx="29">
                  <c:v>18</c:v>
                </c:pt>
                <c:pt idx="30">
                  <c:v>9</c:v>
                </c:pt>
                <c:pt idx="31">
                  <c:v>17</c:v>
                </c:pt>
                <c:pt idx="32">
                  <c:v>18</c:v>
                </c:pt>
                <c:pt idx="33">
                  <c:v>14</c:v>
                </c:pt>
                <c:pt idx="34">
                  <c:v>23</c:v>
                </c:pt>
                <c:pt idx="35">
                  <c:v>16</c:v>
                </c:pt>
                <c:pt idx="36">
                  <c:v>19</c:v>
                </c:pt>
                <c:pt idx="37">
                  <c:v>30</c:v>
                </c:pt>
                <c:pt idx="38">
                  <c:v>94</c:v>
                </c:pt>
                <c:pt idx="39">
                  <c:v>55</c:v>
                </c:pt>
                <c:pt idx="40">
                  <c:v>75</c:v>
                </c:pt>
                <c:pt idx="41">
                  <c:v>88</c:v>
                </c:pt>
                <c:pt idx="42">
                  <c:v>64</c:v>
                </c:pt>
                <c:pt idx="43">
                  <c:v>66</c:v>
                </c:pt>
                <c:pt idx="44">
                  <c:v>82</c:v>
                </c:pt>
                <c:pt idx="45">
                  <c:v>97</c:v>
                </c:pt>
                <c:pt idx="46">
                  <c:v>83</c:v>
                </c:pt>
                <c:pt idx="47">
                  <c:v>77</c:v>
                </c:pt>
                <c:pt idx="48">
                  <c:v>108</c:v>
                </c:pt>
                <c:pt idx="49">
                  <c:v>86</c:v>
                </c:pt>
                <c:pt idx="50">
                  <c:v>53</c:v>
                </c:pt>
                <c:pt idx="51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'GVE28 CARAGUATATUBA CONSOL 2017'!$A$95</c:f>
              <c:strCache>
                <c:ptCount val="1"/>
                <c:pt idx="0">
                  <c:v>UBATUBA</c:v>
                </c:pt>
              </c:strCache>
            </c:strRef>
          </c:tx>
          <c:marker>
            <c:symbol val="none"/>
          </c:marker>
          <c:cat>
            <c:numRef>
              <c:f>'GVE28 CARAGUATATUBA CONSOL 2017'!$B$91:$BA$91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'GVE28 CARAGUATATUBA CONSOL 2017'!$B$95:$BA$95</c:f>
              <c:numCache>
                <c:formatCode>General</c:formatCode>
                <c:ptCount val="52"/>
                <c:pt idx="0">
                  <c:v>18</c:v>
                </c:pt>
                <c:pt idx="1">
                  <c:v>42</c:v>
                </c:pt>
                <c:pt idx="2">
                  <c:v>48</c:v>
                </c:pt>
                <c:pt idx="3">
                  <c:v>38</c:v>
                </c:pt>
                <c:pt idx="4">
                  <c:v>19</c:v>
                </c:pt>
                <c:pt idx="5">
                  <c:v>20</c:v>
                </c:pt>
                <c:pt idx="6">
                  <c:v>40</c:v>
                </c:pt>
                <c:pt idx="7">
                  <c:v>30</c:v>
                </c:pt>
                <c:pt idx="8">
                  <c:v>67</c:v>
                </c:pt>
                <c:pt idx="9">
                  <c:v>38</c:v>
                </c:pt>
                <c:pt idx="10">
                  <c:v>94</c:v>
                </c:pt>
                <c:pt idx="11">
                  <c:v>11</c:v>
                </c:pt>
                <c:pt idx="12">
                  <c:v>88</c:v>
                </c:pt>
                <c:pt idx="13">
                  <c:v>41</c:v>
                </c:pt>
                <c:pt idx="14">
                  <c:v>33</c:v>
                </c:pt>
                <c:pt idx="15">
                  <c:v>55</c:v>
                </c:pt>
                <c:pt idx="16">
                  <c:v>55</c:v>
                </c:pt>
                <c:pt idx="17">
                  <c:v>36</c:v>
                </c:pt>
                <c:pt idx="18">
                  <c:v>74</c:v>
                </c:pt>
                <c:pt idx="19">
                  <c:v>29</c:v>
                </c:pt>
                <c:pt idx="20">
                  <c:v>28</c:v>
                </c:pt>
                <c:pt idx="21">
                  <c:v>40</c:v>
                </c:pt>
                <c:pt idx="22">
                  <c:v>53</c:v>
                </c:pt>
                <c:pt idx="23">
                  <c:v>79</c:v>
                </c:pt>
                <c:pt idx="24">
                  <c:v>24</c:v>
                </c:pt>
                <c:pt idx="25">
                  <c:v>61</c:v>
                </c:pt>
                <c:pt idx="26">
                  <c:v>25</c:v>
                </c:pt>
                <c:pt idx="27">
                  <c:v>82</c:v>
                </c:pt>
                <c:pt idx="28">
                  <c:v>24</c:v>
                </c:pt>
                <c:pt idx="29">
                  <c:v>45</c:v>
                </c:pt>
                <c:pt idx="30">
                  <c:v>19</c:v>
                </c:pt>
                <c:pt idx="31">
                  <c:v>38</c:v>
                </c:pt>
                <c:pt idx="32">
                  <c:v>49</c:v>
                </c:pt>
                <c:pt idx="33">
                  <c:v>74</c:v>
                </c:pt>
                <c:pt idx="34">
                  <c:v>46</c:v>
                </c:pt>
                <c:pt idx="35">
                  <c:v>43</c:v>
                </c:pt>
                <c:pt idx="36">
                  <c:v>73</c:v>
                </c:pt>
                <c:pt idx="37">
                  <c:v>34</c:v>
                </c:pt>
                <c:pt idx="38">
                  <c:v>37</c:v>
                </c:pt>
                <c:pt idx="39">
                  <c:v>48</c:v>
                </c:pt>
                <c:pt idx="40">
                  <c:v>63</c:v>
                </c:pt>
                <c:pt idx="41">
                  <c:v>67</c:v>
                </c:pt>
                <c:pt idx="42">
                  <c:v>31</c:v>
                </c:pt>
                <c:pt idx="43">
                  <c:v>21</c:v>
                </c:pt>
                <c:pt idx="44">
                  <c:v>70</c:v>
                </c:pt>
                <c:pt idx="45">
                  <c:v>101</c:v>
                </c:pt>
                <c:pt idx="46">
                  <c:v>78</c:v>
                </c:pt>
                <c:pt idx="47">
                  <c:v>52</c:v>
                </c:pt>
                <c:pt idx="48">
                  <c:v>35</c:v>
                </c:pt>
                <c:pt idx="49">
                  <c:v>51</c:v>
                </c:pt>
                <c:pt idx="50">
                  <c:v>54</c:v>
                </c:pt>
                <c:pt idx="51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9776"/>
        <c:axId val="60702080"/>
      </c:lineChart>
      <c:catAx>
        <c:axId val="6069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163123489129504"/>
              <c:y val="0.9019680463872284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702080"/>
        <c:crosses val="autoZero"/>
        <c:auto val="1"/>
        <c:lblAlgn val="ctr"/>
        <c:lblOffset val="100"/>
        <c:noMultiLvlLbl val="0"/>
      </c:catAx>
      <c:valAx>
        <c:axId val="60702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4244480545558661E-2"/>
              <c:y val="0.440418117307444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69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448134876526418"/>
          <c:y val="0.94497805840830928"/>
          <c:w val="0.53934173331986068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3. MDDA: Número de casos de diarreia por faixa etária segundo o trimestre (tendência bruta sem correção por intervalos de faixas etárias), GVE 28 Caraguatatuba,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6265354632842588"/>
          <c:w val="0.91011991641868573"/>
          <c:h val="0.6889597802055426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'GVE28 CARAGUATATUBA CONSOL 2017'!$A$104:$A$107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2017'!$B$104:$B$107</c:f>
              <c:numCache>
                <c:formatCode>General</c:formatCode>
                <c:ptCount val="4"/>
                <c:pt idx="0">
                  <c:v>388</c:v>
                </c:pt>
                <c:pt idx="1">
                  <c:v>222</c:v>
                </c:pt>
                <c:pt idx="2">
                  <c:v>145</c:v>
                </c:pt>
                <c:pt idx="3">
                  <c:v>153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'GVE28 CARAGUATATUBA CONSOL 2017'!$A$104:$A$107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2017'!$C$104:$C$107</c:f>
              <c:numCache>
                <c:formatCode>General</c:formatCode>
                <c:ptCount val="4"/>
                <c:pt idx="0">
                  <c:v>954</c:v>
                </c:pt>
                <c:pt idx="1">
                  <c:v>686</c:v>
                </c:pt>
                <c:pt idx="2">
                  <c:v>493</c:v>
                </c:pt>
                <c:pt idx="3">
                  <c:v>595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'GVE28 CARAGUATATUBA CONSOL 2017'!$A$104:$A$107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2017'!$D$104:$D$107</c:f>
              <c:numCache>
                <c:formatCode>General</c:formatCode>
                <c:ptCount val="4"/>
                <c:pt idx="0">
                  <c:v>635</c:v>
                </c:pt>
                <c:pt idx="1">
                  <c:v>299</c:v>
                </c:pt>
                <c:pt idx="2">
                  <c:v>241</c:v>
                </c:pt>
                <c:pt idx="3">
                  <c:v>294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'GVE28 CARAGUATATUBA CONSOL 2017'!$A$104:$A$107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2017'!$E$104:$E$107</c:f>
              <c:numCache>
                <c:formatCode>General</c:formatCode>
                <c:ptCount val="4"/>
                <c:pt idx="0">
                  <c:v>3483</c:v>
                </c:pt>
                <c:pt idx="1">
                  <c:v>1810</c:v>
                </c:pt>
                <c:pt idx="2">
                  <c:v>1726</c:v>
                </c:pt>
                <c:pt idx="3">
                  <c:v>3138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'GVE28 CARAGUATATUBA CONSOL 2017'!$F$104:$F$107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16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2"/>
        <c:axId val="66952192"/>
        <c:axId val="79607296"/>
      </c:barChart>
      <c:catAx>
        <c:axId val="6695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9607296"/>
        <c:crosses val="autoZero"/>
        <c:auto val="1"/>
        <c:lblAlgn val="ctr"/>
        <c:lblOffset val="100"/>
        <c:noMultiLvlLbl val="0"/>
      </c:catAx>
      <c:valAx>
        <c:axId val="7960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952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4. MDDA: Número de casos de diarreia por plano de tratamento (A, B, C e IGN) segundo o trimestre, GVE 28 Caraguatatuba,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2468119671039192"/>
          <c:w val="0.91011991641868573"/>
          <c:h val="0.75476130459920721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'GVE28 CARAGUATATUBA CONSOL 2017'!$A$104:$A$107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2017'!$H$104:$H$107</c:f>
              <c:numCache>
                <c:formatCode>General</c:formatCode>
                <c:ptCount val="4"/>
                <c:pt idx="0">
                  <c:v>1375</c:v>
                </c:pt>
                <c:pt idx="1">
                  <c:v>1089</c:v>
                </c:pt>
                <c:pt idx="2">
                  <c:v>967</c:v>
                </c:pt>
                <c:pt idx="3">
                  <c:v>1208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'GVE28 CARAGUATATUBA CONSOL 2017'!$A$104:$A$107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2017'!$I$104:$I$107</c:f>
              <c:numCache>
                <c:formatCode>General</c:formatCode>
                <c:ptCount val="4"/>
                <c:pt idx="0">
                  <c:v>1180</c:v>
                </c:pt>
                <c:pt idx="1">
                  <c:v>536</c:v>
                </c:pt>
                <c:pt idx="2">
                  <c:v>373</c:v>
                </c:pt>
                <c:pt idx="3">
                  <c:v>729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'GVE28 CARAGUATATUBA CONSOL 2017'!$A$104:$A$107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2017'!$J$104:$J$107</c:f>
              <c:numCache>
                <c:formatCode>General</c:formatCode>
                <c:ptCount val="4"/>
                <c:pt idx="0">
                  <c:v>2768</c:v>
                </c:pt>
                <c:pt idx="1">
                  <c:v>1246</c:v>
                </c:pt>
                <c:pt idx="2">
                  <c:v>1123</c:v>
                </c:pt>
                <c:pt idx="3">
                  <c:v>2130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'GVE28 CARAGUATATUBA CONSOL 2017'!$A$104:$A$107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'GVE28 CARAGUATATUBA CONSOL 2017'!$K$104:$K$107</c:f>
              <c:numCache>
                <c:formatCode>General</c:formatCode>
                <c:ptCount val="4"/>
                <c:pt idx="0">
                  <c:v>143</c:v>
                </c:pt>
                <c:pt idx="1">
                  <c:v>155</c:v>
                </c:pt>
                <c:pt idx="2">
                  <c:v>158</c:v>
                </c:pt>
                <c:pt idx="3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5"/>
        <c:axId val="95541120"/>
        <c:axId val="95632384"/>
      </c:barChart>
      <c:catAx>
        <c:axId val="9554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95632384"/>
        <c:crosses val="autoZero"/>
        <c:auto val="1"/>
        <c:lblAlgn val="ctr"/>
        <c:lblOffset val="100"/>
        <c:noMultiLvlLbl val="0"/>
      </c:catAx>
      <c:valAx>
        <c:axId val="95632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541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514733659279757"/>
          <c:y val="0.94911164630570144"/>
          <c:w val="0.2499948957515552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0.46594</cdr:x>
      <cdr:y>0.91125</cdr:y>
    </cdr:from>
    <cdr:to>
      <cdr:x>0.6229</cdr:x>
      <cdr:y>0.9477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95799" y="5476875"/>
          <a:ext cx="1514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0"/>
  <sheetViews>
    <sheetView tabSelected="1" workbookViewId="0">
      <selection activeCell="S9" sqref="S9"/>
    </sheetView>
  </sheetViews>
  <sheetFormatPr defaultColWidth="9.109375" defaultRowHeight="10.199999999999999" x14ac:dyDescent="0.2"/>
  <cols>
    <col min="1" max="1" width="17.44140625" style="3" customWidth="1"/>
    <col min="2" max="2" width="11" style="3" customWidth="1"/>
    <col min="3" max="3" width="12.88671875" style="3" customWidth="1"/>
    <col min="4" max="4" width="9.109375" style="3"/>
    <col min="5" max="5" width="12.33203125" style="3" customWidth="1"/>
    <col min="6" max="6" width="12.109375" style="3" customWidth="1"/>
    <col min="7" max="12" width="9.109375" style="3"/>
    <col min="13" max="13" width="10.88671875" style="3" customWidth="1"/>
    <col min="14" max="16" width="9.109375" style="3"/>
    <col min="17" max="17" width="9.109375" style="12"/>
    <col min="18" max="16384" width="9.109375" style="3"/>
  </cols>
  <sheetData>
    <row r="1" spans="1:55" s="8" customFormat="1" ht="17.399999999999999" x14ac:dyDescent="0.3">
      <c r="A1" s="13"/>
      <c r="B1" s="2" t="s">
        <v>21</v>
      </c>
      <c r="G1" s="18" t="s">
        <v>47</v>
      </c>
      <c r="K1" s="8" t="s">
        <v>54</v>
      </c>
      <c r="O1" s="14"/>
    </row>
    <row r="2" spans="1:55" s="8" customFormat="1" x14ac:dyDescent="0.2">
      <c r="A2" s="13"/>
      <c r="B2" s="2" t="s">
        <v>22</v>
      </c>
      <c r="M2" s="8" t="s">
        <v>54</v>
      </c>
      <c r="O2" s="14"/>
    </row>
    <row r="3" spans="1:55" s="8" customFormat="1" x14ac:dyDescent="0.2">
      <c r="A3" s="13"/>
      <c r="B3" s="2" t="s">
        <v>23</v>
      </c>
      <c r="O3" s="14"/>
    </row>
    <row r="4" spans="1:55" s="8" customFormat="1" x14ac:dyDescent="0.2">
      <c r="A4" s="13"/>
      <c r="B4" s="2" t="s">
        <v>24</v>
      </c>
      <c r="O4" s="14"/>
    </row>
    <row r="5" spans="1:55" s="8" customFormat="1" ht="17.399999999999999" x14ac:dyDescent="0.3">
      <c r="A5" s="13"/>
      <c r="B5" s="6" t="s">
        <v>56</v>
      </c>
      <c r="H5" s="18" t="s">
        <v>53</v>
      </c>
      <c r="O5" s="14"/>
    </row>
    <row r="6" spans="1:55" s="8" customFormat="1" ht="11.25" x14ac:dyDescent="0.2">
      <c r="A6" s="13"/>
      <c r="B6" s="6" t="s">
        <v>57</v>
      </c>
      <c r="O6" s="14"/>
    </row>
    <row r="7" spans="1:55" s="8" customFormat="1" ht="11.25" x14ac:dyDescent="0.2">
      <c r="A7" s="13"/>
      <c r="B7" s="19" t="s">
        <v>25</v>
      </c>
      <c r="O7" s="14"/>
    </row>
    <row r="8" spans="1:55" s="8" customFormat="1" ht="11.25" x14ac:dyDescent="0.2">
      <c r="A8" s="13"/>
      <c r="B8" s="19"/>
      <c r="O8" s="14"/>
    </row>
    <row r="9" spans="1:55" s="8" customFormat="1" ht="13.2" x14ac:dyDescent="0.25">
      <c r="A9" s="13"/>
      <c r="B9" s="19"/>
      <c r="C9" s="20" t="s">
        <v>39</v>
      </c>
      <c r="O9" s="14"/>
      <c r="S9" s="8" t="s">
        <v>54</v>
      </c>
    </row>
    <row r="10" spans="1:55" s="8" customFormat="1" ht="13.2" x14ac:dyDescent="0.25">
      <c r="A10" s="13"/>
      <c r="B10" s="19"/>
      <c r="C10" s="21" t="s">
        <v>40</v>
      </c>
      <c r="O10" s="14"/>
    </row>
    <row r="11" spans="1:55" s="8" customFormat="1" ht="13.2" x14ac:dyDescent="0.25">
      <c r="A11" s="13"/>
      <c r="C11" s="21" t="s">
        <v>41</v>
      </c>
      <c r="O11" s="14"/>
    </row>
    <row r="12" spans="1:55" s="8" customFormat="1" ht="13.2" x14ac:dyDescent="0.25">
      <c r="A12" s="13" t="s">
        <v>54</v>
      </c>
      <c r="C12" s="20" t="s">
        <v>55</v>
      </c>
      <c r="O12" s="14"/>
    </row>
    <row r="13" spans="1:55" s="8" customFormat="1" ht="13.2" x14ac:dyDescent="0.25">
      <c r="A13" s="13" t="s">
        <v>54</v>
      </c>
      <c r="C13" s="20" t="s">
        <v>42</v>
      </c>
      <c r="O13" s="14"/>
    </row>
    <row r="14" spans="1:55" s="8" customFormat="1" ht="13.2" x14ac:dyDescent="0.25">
      <c r="A14" s="13"/>
      <c r="C14" s="20" t="s">
        <v>43</v>
      </c>
      <c r="O14" s="14"/>
    </row>
    <row r="15" spans="1:55" s="8" customFormat="1" ht="12.75" customHeight="1" x14ac:dyDescent="0.2">
      <c r="A15" s="13"/>
      <c r="B15" s="6"/>
      <c r="Q15" s="14"/>
      <c r="BC15" s="22"/>
    </row>
    <row r="16" spans="1:55" ht="18" customHeight="1" x14ac:dyDescent="0.2">
      <c r="A16" s="1"/>
      <c r="B16" s="7"/>
      <c r="BC16" s="5"/>
    </row>
    <row r="17" spans="1:55" s="9" customFormat="1" ht="21.75" customHeight="1" thickBot="1" x14ac:dyDescent="0.35">
      <c r="A17" s="23" t="s">
        <v>52</v>
      </c>
      <c r="B17" s="4"/>
      <c r="C17" s="4"/>
      <c r="D17" s="4"/>
      <c r="E17" s="4"/>
      <c r="F17" s="4"/>
      <c r="G17" s="4"/>
      <c r="H17" s="4"/>
      <c r="I17" s="4"/>
      <c r="J17" s="4"/>
      <c r="K17" s="4"/>
      <c r="M17" s="16"/>
      <c r="Q17" s="15"/>
      <c r="BC17" s="10"/>
    </row>
    <row r="18" spans="1:55" s="70" customFormat="1" ht="23.25" customHeight="1" thickBot="1" x14ac:dyDescent="0.35">
      <c r="A18" s="62" t="s">
        <v>17</v>
      </c>
      <c r="B18" s="63" t="s">
        <v>7</v>
      </c>
      <c r="C18" s="64"/>
      <c r="D18" s="64"/>
      <c r="E18" s="64"/>
      <c r="F18" s="64"/>
      <c r="G18" s="65"/>
      <c r="H18" s="63" t="s">
        <v>8</v>
      </c>
      <c r="I18" s="64"/>
      <c r="J18" s="64"/>
      <c r="K18" s="64"/>
      <c r="L18" s="65"/>
      <c r="M18" s="66" t="s">
        <v>18</v>
      </c>
      <c r="N18" s="66" t="s">
        <v>19</v>
      </c>
      <c r="O18" s="67" t="s">
        <v>20</v>
      </c>
      <c r="P18" s="68"/>
      <c r="Q18" s="69"/>
    </row>
    <row r="19" spans="1:55" s="70" customFormat="1" ht="15" customHeight="1" thickBot="1" x14ac:dyDescent="0.35">
      <c r="A19" s="71"/>
      <c r="B19" s="72" t="s">
        <v>9</v>
      </c>
      <c r="C19" s="73" t="s">
        <v>10</v>
      </c>
      <c r="D19" s="74" t="s">
        <v>11</v>
      </c>
      <c r="E19" s="75" t="s">
        <v>12</v>
      </c>
      <c r="F19" s="76" t="s">
        <v>13</v>
      </c>
      <c r="G19" s="76" t="s">
        <v>2</v>
      </c>
      <c r="H19" s="72" t="s">
        <v>14</v>
      </c>
      <c r="I19" s="73" t="s">
        <v>15</v>
      </c>
      <c r="J19" s="73" t="s">
        <v>16</v>
      </c>
      <c r="K19" s="74" t="s">
        <v>13</v>
      </c>
      <c r="L19" s="77" t="s">
        <v>2</v>
      </c>
      <c r="M19" s="78"/>
      <c r="N19" s="78"/>
      <c r="O19" s="79"/>
      <c r="P19" s="68"/>
      <c r="Q19" s="69"/>
    </row>
    <row r="20" spans="1:55" s="8" customFormat="1" x14ac:dyDescent="0.2">
      <c r="A20" s="35">
        <v>1</v>
      </c>
      <c r="B20" s="36">
        <v>19</v>
      </c>
      <c r="C20" s="36">
        <v>65</v>
      </c>
      <c r="D20" s="36">
        <v>83</v>
      </c>
      <c r="E20" s="36">
        <v>288</v>
      </c>
      <c r="F20" s="36">
        <v>0</v>
      </c>
      <c r="G20" s="37">
        <v>455</v>
      </c>
      <c r="H20" s="36">
        <v>104</v>
      </c>
      <c r="I20" s="36">
        <v>148</v>
      </c>
      <c r="J20" s="36">
        <v>199</v>
      </c>
      <c r="K20" s="36">
        <v>4</v>
      </c>
      <c r="L20" s="37">
        <v>455</v>
      </c>
      <c r="M20" s="36">
        <v>10</v>
      </c>
      <c r="N20" s="36">
        <v>10</v>
      </c>
      <c r="O20" s="36">
        <v>100</v>
      </c>
      <c r="P20" s="24"/>
      <c r="Q20" s="17"/>
    </row>
    <row r="21" spans="1:55" s="8" customFormat="1" x14ac:dyDescent="0.2">
      <c r="A21" s="38">
        <v>2</v>
      </c>
      <c r="B21" s="39">
        <v>35</v>
      </c>
      <c r="C21" s="39">
        <v>98</v>
      </c>
      <c r="D21" s="39">
        <v>72</v>
      </c>
      <c r="E21" s="39">
        <v>399</v>
      </c>
      <c r="F21" s="39">
        <v>1</v>
      </c>
      <c r="G21" s="40">
        <v>605</v>
      </c>
      <c r="H21" s="39">
        <v>108</v>
      </c>
      <c r="I21" s="39">
        <v>136</v>
      </c>
      <c r="J21" s="39">
        <v>357</v>
      </c>
      <c r="K21" s="39">
        <v>4</v>
      </c>
      <c r="L21" s="40">
        <v>605</v>
      </c>
      <c r="M21" s="39">
        <v>10</v>
      </c>
      <c r="N21" s="39">
        <v>10</v>
      </c>
      <c r="O21" s="39">
        <v>100</v>
      </c>
      <c r="P21" s="24"/>
      <c r="Q21" s="17"/>
    </row>
    <row r="22" spans="1:55" s="8" customFormat="1" x14ac:dyDescent="0.2">
      <c r="A22" s="38">
        <v>3</v>
      </c>
      <c r="B22" s="39">
        <v>17</v>
      </c>
      <c r="C22" s="39">
        <v>72</v>
      </c>
      <c r="D22" s="39">
        <v>47</v>
      </c>
      <c r="E22" s="39">
        <v>302</v>
      </c>
      <c r="F22" s="39">
        <v>0</v>
      </c>
      <c r="G22" s="40">
        <v>438</v>
      </c>
      <c r="H22" s="39">
        <v>90</v>
      </c>
      <c r="I22" s="39">
        <v>64</v>
      </c>
      <c r="J22" s="39">
        <v>262</v>
      </c>
      <c r="K22" s="39">
        <v>22</v>
      </c>
      <c r="L22" s="40">
        <v>438</v>
      </c>
      <c r="M22" s="39">
        <v>10</v>
      </c>
      <c r="N22" s="39">
        <v>10</v>
      </c>
      <c r="O22" s="39">
        <v>100</v>
      </c>
      <c r="P22" s="24"/>
      <c r="Q22" s="17"/>
    </row>
    <row r="23" spans="1:55" s="8" customFormat="1" x14ac:dyDescent="0.2">
      <c r="A23" s="38">
        <v>4</v>
      </c>
      <c r="B23" s="39">
        <v>18</v>
      </c>
      <c r="C23" s="39">
        <v>75</v>
      </c>
      <c r="D23" s="39">
        <v>56</v>
      </c>
      <c r="E23" s="39">
        <v>319</v>
      </c>
      <c r="F23" s="39">
        <v>0</v>
      </c>
      <c r="G23" s="40">
        <v>468</v>
      </c>
      <c r="H23" s="39">
        <v>80</v>
      </c>
      <c r="I23" s="39">
        <v>97</v>
      </c>
      <c r="J23" s="39">
        <v>280</v>
      </c>
      <c r="K23" s="39">
        <v>11</v>
      </c>
      <c r="L23" s="40">
        <v>468</v>
      </c>
      <c r="M23" s="39">
        <v>10</v>
      </c>
      <c r="N23" s="39">
        <v>10</v>
      </c>
      <c r="O23" s="39">
        <v>100</v>
      </c>
      <c r="P23" s="24"/>
      <c r="Q23" s="17"/>
    </row>
    <row r="24" spans="1:55" s="8" customFormat="1" x14ac:dyDescent="0.2">
      <c r="A24" s="38">
        <v>5</v>
      </c>
      <c r="B24" s="39">
        <v>30</v>
      </c>
      <c r="C24" s="39">
        <v>57</v>
      </c>
      <c r="D24" s="39">
        <v>40</v>
      </c>
      <c r="E24" s="39">
        <v>180</v>
      </c>
      <c r="F24" s="39">
        <v>1</v>
      </c>
      <c r="G24" s="40">
        <v>308</v>
      </c>
      <c r="H24" s="39">
        <v>92</v>
      </c>
      <c r="I24" s="39">
        <v>65</v>
      </c>
      <c r="J24" s="39">
        <v>140</v>
      </c>
      <c r="K24" s="39">
        <v>11</v>
      </c>
      <c r="L24" s="40">
        <v>308</v>
      </c>
      <c r="M24" s="39">
        <v>10</v>
      </c>
      <c r="N24" s="39">
        <v>10</v>
      </c>
      <c r="O24" s="39">
        <v>100</v>
      </c>
      <c r="P24" s="24"/>
      <c r="Q24" s="17"/>
    </row>
    <row r="25" spans="1:55" s="8" customFormat="1" x14ac:dyDescent="0.2">
      <c r="A25" s="38">
        <v>6</v>
      </c>
      <c r="B25" s="39">
        <v>48</v>
      </c>
      <c r="C25" s="39">
        <v>71</v>
      </c>
      <c r="D25" s="39">
        <v>50</v>
      </c>
      <c r="E25" s="39">
        <v>274</v>
      </c>
      <c r="F25" s="39">
        <v>1</v>
      </c>
      <c r="G25" s="40">
        <v>444</v>
      </c>
      <c r="H25" s="39">
        <v>130</v>
      </c>
      <c r="I25" s="39">
        <v>94</v>
      </c>
      <c r="J25" s="39">
        <v>209</v>
      </c>
      <c r="K25" s="39">
        <v>11</v>
      </c>
      <c r="L25" s="40">
        <v>444</v>
      </c>
      <c r="M25" s="39">
        <v>10</v>
      </c>
      <c r="N25" s="39">
        <v>10</v>
      </c>
      <c r="O25" s="39">
        <v>100</v>
      </c>
      <c r="P25" s="24"/>
      <c r="Q25" s="17"/>
    </row>
    <row r="26" spans="1:55" s="8" customFormat="1" x14ac:dyDescent="0.2">
      <c r="A26" s="38">
        <v>7</v>
      </c>
      <c r="B26" s="39">
        <v>36</v>
      </c>
      <c r="C26" s="39">
        <v>77</v>
      </c>
      <c r="D26" s="39">
        <v>41</v>
      </c>
      <c r="E26" s="39">
        <v>285</v>
      </c>
      <c r="F26" s="39">
        <v>0</v>
      </c>
      <c r="G26" s="40">
        <v>439</v>
      </c>
      <c r="H26" s="39">
        <v>90</v>
      </c>
      <c r="I26" s="39">
        <v>85</v>
      </c>
      <c r="J26" s="39">
        <v>255</v>
      </c>
      <c r="K26" s="39">
        <v>9</v>
      </c>
      <c r="L26" s="40">
        <v>439</v>
      </c>
      <c r="M26" s="39">
        <v>10</v>
      </c>
      <c r="N26" s="39">
        <v>10</v>
      </c>
      <c r="O26" s="39">
        <v>100</v>
      </c>
      <c r="P26" s="24"/>
      <c r="Q26" s="17"/>
    </row>
    <row r="27" spans="1:55" s="8" customFormat="1" x14ac:dyDescent="0.2">
      <c r="A27" s="38">
        <v>8</v>
      </c>
      <c r="B27" s="39">
        <v>42</v>
      </c>
      <c r="C27" s="39">
        <v>90</v>
      </c>
      <c r="D27" s="39">
        <v>52</v>
      </c>
      <c r="E27" s="39">
        <v>252</v>
      </c>
      <c r="F27" s="39">
        <v>1</v>
      </c>
      <c r="G27" s="40">
        <v>437</v>
      </c>
      <c r="H27" s="39">
        <v>84</v>
      </c>
      <c r="I27" s="39">
        <v>136</v>
      </c>
      <c r="J27" s="39">
        <v>211</v>
      </c>
      <c r="K27" s="39">
        <v>6</v>
      </c>
      <c r="L27" s="40">
        <v>437</v>
      </c>
      <c r="M27" s="39">
        <v>10</v>
      </c>
      <c r="N27" s="39">
        <v>10</v>
      </c>
      <c r="O27" s="39">
        <v>100</v>
      </c>
      <c r="P27" s="24"/>
      <c r="Q27" s="17"/>
    </row>
    <row r="28" spans="1:55" s="8" customFormat="1" x14ac:dyDescent="0.2">
      <c r="A28" s="38">
        <v>9</v>
      </c>
      <c r="B28" s="39">
        <v>30</v>
      </c>
      <c r="C28" s="39">
        <v>73</v>
      </c>
      <c r="D28" s="39">
        <v>47</v>
      </c>
      <c r="E28" s="39">
        <v>258</v>
      </c>
      <c r="F28" s="39">
        <v>0</v>
      </c>
      <c r="G28" s="40">
        <v>408</v>
      </c>
      <c r="H28" s="39">
        <v>131</v>
      </c>
      <c r="I28" s="39">
        <v>72</v>
      </c>
      <c r="J28" s="39">
        <v>192</v>
      </c>
      <c r="K28" s="39">
        <v>13</v>
      </c>
      <c r="L28" s="40">
        <v>408</v>
      </c>
      <c r="M28" s="39">
        <v>10</v>
      </c>
      <c r="N28" s="39">
        <v>10</v>
      </c>
      <c r="O28" s="39">
        <v>100</v>
      </c>
      <c r="P28" s="24"/>
      <c r="Q28" s="17"/>
    </row>
    <row r="29" spans="1:55" s="8" customFormat="1" x14ac:dyDescent="0.2">
      <c r="A29" s="38">
        <v>10</v>
      </c>
      <c r="B29" s="39">
        <v>32</v>
      </c>
      <c r="C29" s="39">
        <v>68</v>
      </c>
      <c r="D29" s="39">
        <v>49</v>
      </c>
      <c r="E29" s="39">
        <v>239</v>
      </c>
      <c r="F29" s="39">
        <v>2</v>
      </c>
      <c r="G29" s="40">
        <v>390</v>
      </c>
      <c r="H29" s="39">
        <v>83</v>
      </c>
      <c r="I29" s="39">
        <v>82</v>
      </c>
      <c r="J29" s="39">
        <v>207</v>
      </c>
      <c r="K29" s="39">
        <v>18</v>
      </c>
      <c r="L29" s="40">
        <v>390</v>
      </c>
      <c r="M29" s="39">
        <v>10</v>
      </c>
      <c r="N29" s="39">
        <v>10</v>
      </c>
      <c r="O29" s="39">
        <v>100</v>
      </c>
      <c r="P29" s="24"/>
      <c r="Q29" s="17"/>
    </row>
    <row r="30" spans="1:55" s="8" customFormat="1" x14ac:dyDescent="0.2">
      <c r="A30" s="38">
        <v>11</v>
      </c>
      <c r="B30" s="39">
        <v>28</v>
      </c>
      <c r="C30" s="39">
        <v>70</v>
      </c>
      <c r="D30" s="39">
        <v>39</v>
      </c>
      <c r="E30" s="39">
        <v>279</v>
      </c>
      <c r="F30" s="39">
        <v>0</v>
      </c>
      <c r="G30" s="40">
        <v>416</v>
      </c>
      <c r="H30" s="39">
        <v>111</v>
      </c>
      <c r="I30" s="39">
        <v>75</v>
      </c>
      <c r="J30" s="39">
        <v>224</v>
      </c>
      <c r="K30" s="39">
        <v>6</v>
      </c>
      <c r="L30" s="40">
        <v>416</v>
      </c>
      <c r="M30" s="39">
        <v>10</v>
      </c>
      <c r="N30" s="39">
        <v>10</v>
      </c>
      <c r="O30" s="39">
        <v>100</v>
      </c>
      <c r="P30" s="24"/>
      <c r="Q30" s="17"/>
    </row>
    <row r="31" spans="1:55" s="8" customFormat="1" x14ac:dyDescent="0.2">
      <c r="A31" s="38">
        <v>12</v>
      </c>
      <c r="B31" s="39">
        <v>25</v>
      </c>
      <c r="C31" s="39">
        <v>62</v>
      </c>
      <c r="D31" s="39">
        <v>28</v>
      </c>
      <c r="E31" s="39">
        <v>176</v>
      </c>
      <c r="F31" s="39">
        <v>0</v>
      </c>
      <c r="G31" s="40">
        <v>291</v>
      </c>
      <c r="H31" s="39">
        <v>97</v>
      </c>
      <c r="I31" s="39">
        <v>51</v>
      </c>
      <c r="J31" s="39">
        <v>131</v>
      </c>
      <c r="K31" s="39">
        <v>12</v>
      </c>
      <c r="L31" s="40">
        <v>291</v>
      </c>
      <c r="M31" s="39">
        <v>10</v>
      </c>
      <c r="N31" s="39">
        <v>10</v>
      </c>
      <c r="O31" s="39">
        <v>100</v>
      </c>
      <c r="P31" s="24"/>
      <c r="Q31" s="17"/>
    </row>
    <row r="32" spans="1:55" s="8" customFormat="1" x14ac:dyDescent="0.2">
      <c r="A32" s="38">
        <v>13</v>
      </c>
      <c r="B32" s="39">
        <v>28</v>
      </c>
      <c r="C32" s="39">
        <v>76</v>
      </c>
      <c r="D32" s="39">
        <v>31</v>
      </c>
      <c r="E32" s="39">
        <v>232</v>
      </c>
      <c r="F32" s="39">
        <v>0</v>
      </c>
      <c r="G32" s="40">
        <v>367</v>
      </c>
      <c r="H32" s="39">
        <v>175</v>
      </c>
      <c r="I32" s="39">
        <v>75</v>
      </c>
      <c r="J32" s="39">
        <v>101</v>
      </c>
      <c r="K32" s="39">
        <v>16</v>
      </c>
      <c r="L32" s="40">
        <v>367</v>
      </c>
      <c r="M32" s="39">
        <v>10</v>
      </c>
      <c r="N32" s="39">
        <v>10</v>
      </c>
      <c r="O32" s="39">
        <v>100</v>
      </c>
      <c r="P32" s="24"/>
      <c r="Q32" s="17"/>
    </row>
    <row r="33" spans="1:17" s="8" customFormat="1" x14ac:dyDescent="0.2">
      <c r="A33" s="38">
        <v>14</v>
      </c>
      <c r="B33" s="39">
        <v>21</v>
      </c>
      <c r="C33" s="39">
        <v>85</v>
      </c>
      <c r="D33" s="39">
        <v>40</v>
      </c>
      <c r="E33" s="39">
        <v>197</v>
      </c>
      <c r="F33" s="39">
        <v>0</v>
      </c>
      <c r="G33" s="40">
        <v>343</v>
      </c>
      <c r="H33" s="39">
        <v>68</v>
      </c>
      <c r="I33" s="39">
        <v>57</v>
      </c>
      <c r="J33" s="39">
        <v>203</v>
      </c>
      <c r="K33" s="39">
        <v>15</v>
      </c>
      <c r="L33" s="40">
        <v>343</v>
      </c>
      <c r="M33" s="39">
        <v>10</v>
      </c>
      <c r="N33" s="39">
        <v>10</v>
      </c>
      <c r="O33" s="39">
        <v>100</v>
      </c>
      <c r="P33" s="24"/>
      <c r="Q33" s="17"/>
    </row>
    <row r="34" spans="1:17" s="8" customFormat="1" x14ac:dyDescent="0.2">
      <c r="A34" s="38">
        <v>15</v>
      </c>
      <c r="B34" s="39">
        <v>19</v>
      </c>
      <c r="C34" s="39">
        <v>54</v>
      </c>
      <c r="D34" s="39">
        <v>22</v>
      </c>
      <c r="E34" s="39">
        <v>142</v>
      </c>
      <c r="F34" s="39">
        <v>1</v>
      </c>
      <c r="G34" s="40">
        <v>238</v>
      </c>
      <c r="H34" s="39">
        <v>70</v>
      </c>
      <c r="I34" s="39">
        <v>43</v>
      </c>
      <c r="J34" s="39">
        <v>112</v>
      </c>
      <c r="K34" s="39">
        <v>13</v>
      </c>
      <c r="L34" s="40">
        <v>238</v>
      </c>
      <c r="M34" s="39">
        <v>10</v>
      </c>
      <c r="N34" s="39">
        <v>10</v>
      </c>
      <c r="O34" s="39">
        <v>100</v>
      </c>
      <c r="P34" s="24"/>
      <c r="Q34" s="17"/>
    </row>
    <row r="35" spans="1:17" s="8" customFormat="1" x14ac:dyDescent="0.2">
      <c r="A35" s="38">
        <v>16</v>
      </c>
      <c r="B35" s="39">
        <v>19</v>
      </c>
      <c r="C35" s="39">
        <v>66</v>
      </c>
      <c r="D35" s="39">
        <v>29</v>
      </c>
      <c r="E35" s="39">
        <v>180</v>
      </c>
      <c r="F35" s="39">
        <v>1</v>
      </c>
      <c r="G35" s="40">
        <v>295</v>
      </c>
      <c r="H35" s="39">
        <v>78</v>
      </c>
      <c r="I35" s="39">
        <v>46</v>
      </c>
      <c r="J35" s="39">
        <v>162</v>
      </c>
      <c r="K35" s="39">
        <v>9</v>
      </c>
      <c r="L35" s="40">
        <v>295</v>
      </c>
      <c r="M35" s="39">
        <v>10</v>
      </c>
      <c r="N35" s="39">
        <v>10</v>
      </c>
      <c r="O35" s="39">
        <v>100</v>
      </c>
      <c r="P35" s="24"/>
      <c r="Q35" s="17"/>
    </row>
    <row r="36" spans="1:17" s="8" customFormat="1" x14ac:dyDescent="0.2">
      <c r="A36" s="38">
        <v>17</v>
      </c>
      <c r="B36" s="39">
        <v>17</v>
      </c>
      <c r="C36" s="39">
        <v>63</v>
      </c>
      <c r="D36" s="39">
        <v>18</v>
      </c>
      <c r="E36" s="39">
        <v>136</v>
      </c>
      <c r="F36" s="39">
        <v>1</v>
      </c>
      <c r="G36" s="40">
        <v>235</v>
      </c>
      <c r="H36" s="39">
        <v>89</v>
      </c>
      <c r="I36" s="39">
        <v>25</v>
      </c>
      <c r="J36" s="39">
        <v>113</v>
      </c>
      <c r="K36" s="39">
        <v>8</v>
      </c>
      <c r="L36" s="40">
        <v>235</v>
      </c>
      <c r="M36" s="39">
        <v>10</v>
      </c>
      <c r="N36" s="39">
        <v>10</v>
      </c>
      <c r="O36" s="39">
        <v>100</v>
      </c>
      <c r="P36" s="24"/>
      <c r="Q36" s="17"/>
    </row>
    <row r="37" spans="1:17" s="8" customFormat="1" x14ac:dyDescent="0.2">
      <c r="A37" s="38">
        <v>18</v>
      </c>
      <c r="B37" s="39">
        <v>13</v>
      </c>
      <c r="C37" s="39">
        <v>63</v>
      </c>
      <c r="D37" s="39">
        <v>21</v>
      </c>
      <c r="E37" s="39">
        <v>160</v>
      </c>
      <c r="F37" s="39">
        <v>0</v>
      </c>
      <c r="G37" s="40">
        <v>257</v>
      </c>
      <c r="H37" s="39">
        <v>94</v>
      </c>
      <c r="I37" s="39">
        <v>50</v>
      </c>
      <c r="J37" s="39">
        <v>108</v>
      </c>
      <c r="K37" s="39">
        <v>5</v>
      </c>
      <c r="L37" s="40">
        <v>257</v>
      </c>
      <c r="M37" s="39">
        <v>10</v>
      </c>
      <c r="N37" s="39">
        <v>10</v>
      </c>
      <c r="O37" s="39">
        <v>100</v>
      </c>
      <c r="P37" s="24"/>
      <c r="Q37" s="17"/>
    </row>
    <row r="38" spans="1:17" s="8" customFormat="1" x14ac:dyDescent="0.2">
      <c r="A38" s="38">
        <v>19</v>
      </c>
      <c r="B38" s="39">
        <v>20</v>
      </c>
      <c r="C38" s="39">
        <v>51</v>
      </c>
      <c r="D38" s="39">
        <v>23</v>
      </c>
      <c r="E38" s="39">
        <v>129</v>
      </c>
      <c r="F38" s="39">
        <v>2</v>
      </c>
      <c r="G38" s="40">
        <v>225</v>
      </c>
      <c r="H38" s="39">
        <v>84</v>
      </c>
      <c r="I38" s="39">
        <v>28</v>
      </c>
      <c r="J38" s="39">
        <v>102</v>
      </c>
      <c r="K38" s="39">
        <v>11</v>
      </c>
      <c r="L38" s="40">
        <v>225</v>
      </c>
      <c r="M38" s="39">
        <v>10</v>
      </c>
      <c r="N38" s="39">
        <v>10</v>
      </c>
      <c r="O38" s="39">
        <v>100</v>
      </c>
      <c r="P38" s="24"/>
      <c r="Q38" s="17"/>
    </row>
    <row r="39" spans="1:17" s="8" customFormat="1" x14ac:dyDescent="0.2">
      <c r="A39" s="38">
        <v>20</v>
      </c>
      <c r="B39" s="39">
        <v>17</v>
      </c>
      <c r="C39" s="39">
        <v>43</v>
      </c>
      <c r="D39" s="39">
        <v>17</v>
      </c>
      <c r="E39" s="39">
        <v>175</v>
      </c>
      <c r="F39" s="39">
        <v>0</v>
      </c>
      <c r="G39" s="40">
        <v>252</v>
      </c>
      <c r="H39" s="39">
        <v>73</v>
      </c>
      <c r="I39" s="39">
        <v>28</v>
      </c>
      <c r="J39" s="39">
        <v>134</v>
      </c>
      <c r="K39" s="39">
        <v>17</v>
      </c>
      <c r="L39" s="40">
        <v>252</v>
      </c>
      <c r="M39" s="39">
        <v>10</v>
      </c>
      <c r="N39" s="39">
        <v>10</v>
      </c>
      <c r="O39" s="39">
        <v>100</v>
      </c>
      <c r="P39" s="24"/>
      <c r="Q39" s="17"/>
    </row>
    <row r="40" spans="1:17" s="8" customFormat="1" x14ac:dyDescent="0.2">
      <c r="A40" s="38">
        <v>21</v>
      </c>
      <c r="B40" s="39">
        <v>20</v>
      </c>
      <c r="C40" s="39">
        <v>43</v>
      </c>
      <c r="D40" s="39">
        <v>25</v>
      </c>
      <c r="E40" s="39">
        <v>135</v>
      </c>
      <c r="F40" s="39">
        <v>0</v>
      </c>
      <c r="G40" s="40">
        <v>223</v>
      </c>
      <c r="H40" s="39">
        <v>84</v>
      </c>
      <c r="I40" s="39">
        <v>28</v>
      </c>
      <c r="J40" s="39">
        <v>85</v>
      </c>
      <c r="K40" s="39">
        <v>26</v>
      </c>
      <c r="L40" s="40">
        <v>223</v>
      </c>
      <c r="M40" s="39">
        <v>10</v>
      </c>
      <c r="N40" s="39">
        <v>10</v>
      </c>
      <c r="O40" s="39">
        <v>100</v>
      </c>
      <c r="P40" s="24"/>
      <c r="Q40" s="17"/>
    </row>
    <row r="41" spans="1:17" s="8" customFormat="1" x14ac:dyDescent="0.2">
      <c r="A41" s="38">
        <v>22</v>
      </c>
      <c r="B41" s="39">
        <v>13</v>
      </c>
      <c r="C41" s="39">
        <v>48</v>
      </c>
      <c r="D41" s="39">
        <v>22</v>
      </c>
      <c r="E41" s="39">
        <v>118</v>
      </c>
      <c r="F41" s="39">
        <v>1</v>
      </c>
      <c r="G41" s="40">
        <v>202</v>
      </c>
      <c r="H41" s="39">
        <v>81</v>
      </c>
      <c r="I41" s="39">
        <v>66</v>
      </c>
      <c r="J41" s="39">
        <v>38</v>
      </c>
      <c r="K41" s="39">
        <v>17</v>
      </c>
      <c r="L41" s="40">
        <v>202</v>
      </c>
      <c r="M41" s="39">
        <v>10</v>
      </c>
      <c r="N41" s="39">
        <v>10</v>
      </c>
      <c r="O41" s="39">
        <v>100</v>
      </c>
      <c r="P41" s="24"/>
      <c r="Q41" s="17"/>
    </row>
    <row r="42" spans="1:17" s="8" customFormat="1" x14ac:dyDescent="0.2">
      <c r="A42" s="38">
        <v>23</v>
      </c>
      <c r="B42" s="39">
        <v>25</v>
      </c>
      <c r="C42" s="39">
        <v>43</v>
      </c>
      <c r="D42" s="39">
        <v>26</v>
      </c>
      <c r="E42" s="39">
        <v>93</v>
      </c>
      <c r="F42" s="39">
        <v>1</v>
      </c>
      <c r="G42" s="40">
        <v>188</v>
      </c>
      <c r="H42" s="39">
        <v>92</v>
      </c>
      <c r="I42" s="39">
        <v>43</v>
      </c>
      <c r="J42" s="39">
        <v>36</v>
      </c>
      <c r="K42" s="39">
        <v>17</v>
      </c>
      <c r="L42" s="40">
        <v>188</v>
      </c>
      <c r="M42" s="39">
        <v>10</v>
      </c>
      <c r="N42" s="39">
        <v>10</v>
      </c>
      <c r="O42" s="39">
        <v>100</v>
      </c>
      <c r="P42" s="24"/>
      <c r="Q42" s="17"/>
    </row>
    <row r="43" spans="1:17" s="8" customFormat="1" x14ac:dyDescent="0.2">
      <c r="A43" s="38">
        <v>24</v>
      </c>
      <c r="B43" s="39">
        <v>17</v>
      </c>
      <c r="C43" s="39">
        <v>47</v>
      </c>
      <c r="D43" s="39">
        <v>15</v>
      </c>
      <c r="E43" s="39">
        <v>131</v>
      </c>
      <c r="F43" s="39">
        <v>1</v>
      </c>
      <c r="G43" s="40">
        <v>211</v>
      </c>
      <c r="H43" s="39">
        <v>72</v>
      </c>
      <c r="I43" s="39">
        <v>46</v>
      </c>
      <c r="J43" s="39">
        <v>82</v>
      </c>
      <c r="K43" s="39">
        <v>11</v>
      </c>
      <c r="L43" s="40">
        <v>211</v>
      </c>
      <c r="M43" s="39">
        <v>10</v>
      </c>
      <c r="N43" s="39">
        <v>10</v>
      </c>
      <c r="O43" s="39">
        <v>100</v>
      </c>
      <c r="P43" s="24"/>
      <c r="Q43" s="17"/>
    </row>
    <row r="44" spans="1:17" s="8" customFormat="1" x14ac:dyDescent="0.2">
      <c r="A44" s="38">
        <v>25</v>
      </c>
      <c r="B44" s="39">
        <v>10</v>
      </c>
      <c r="C44" s="39">
        <v>47</v>
      </c>
      <c r="D44" s="39">
        <v>16</v>
      </c>
      <c r="E44" s="39">
        <v>100</v>
      </c>
      <c r="F44" s="39">
        <v>1</v>
      </c>
      <c r="G44" s="40">
        <v>174</v>
      </c>
      <c r="H44" s="39">
        <v>72</v>
      </c>
      <c r="I44" s="39">
        <v>43</v>
      </c>
      <c r="J44" s="39">
        <v>55</v>
      </c>
      <c r="K44" s="39">
        <v>4</v>
      </c>
      <c r="L44" s="40">
        <v>174</v>
      </c>
      <c r="M44" s="39">
        <v>10</v>
      </c>
      <c r="N44" s="39">
        <v>10</v>
      </c>
      <c r="O44" s="39">
        <v>100</v>
      </c>
      <c r="P44" s="24"/>
      <c r="Q44" s="17"/>
    </row>
    <row r="45" spans="1:17" s="8" customFormat="1" x14ac:dyDescent="0.2">
      <c r="A45" s="38">
        <v>26</v>
      </c>
      <c r="B45" s="39">
        <v>11</v>
      </c>
      <c r="C45" s="39">
        <v>33</v>
      </c>
      <c r="D45" s="39">
        <v>25</v>
      </c>
      <c r="E45" s="39">
        <v>114</v>
      </c>
      <c r="F45" s="39">
        <v>0</v>
      </c>
      <c r="G45" s="40">
        <v>183</v>
      </c>
      <c r="H45" s="39">
        <v>132</v>
      </c>
      <c r="I45" s="39">
        <v>33</v>
      </c>
      <c r="J45" s="39">
        <v>16</v>
      </c>
      <c r="K45" s="39">
        <v>2</v>
      </c>
      <c r="L45" s="40">
        <v>183</v>
      </c>
      <c r="M45" s="39">
        <v>10</v>
      </c>
      <c r="N45" s="39">
        <v>10</v>
      </c>
      <c r="O45" s="39">
        <v>100</v>
      </c>
      <c r="P45" s="24"/>
      <c r="Q45" s="17"/>
    </row>
    <row r="46" spans="1:17" s="8" customFormat="1" x14ac:dyDescent="0.2">
      <c r="A46" s="38">
        <v>27</v>
      </c>
      <c r="B46" s="39">
        <v>7</v>
      </c>
      <c r="C46" s="39">
        <v>24</v>
      </c>
      <c r="D46" s="39">
        <v>18</v>
      </c>
      <c r="E46" s="39">
        <v>94</v>
      </c>
      <c r="F46" s="39">
        <v>2</v>
      </c>
      <c r="G46" s="40">
        <v>145</v>
      </c>
      <c r="H46" s="39">
        <v>73</v>
      </c>
      <c r="I46" s="39">
        <v>18</v>
      </c>
      <c r="J46" s="39">
        <v>54</v>
      </c>
      <c r="K46" s="39">
        <v>0</v>
      </c>
      <c r="L46" s="40">
        <v>145</v>
      </c>
      <c r="M46" s="39">
        <v>10</v>
      </c>
      <c r="N46" s="39">
        <v>10</v>
      </c>
      <c r="O46" s="39">
        <v>100</v>
      </c>
      <c r="P46" s="24"/>
      <c r="Q46" s="17"/>
    </row>
    <row r="47" spans="1:17" s="8" customFormat="1" x14ac:dyDescent="0.2">
      <c r="A47" s="38">
        <v>28</v>
      </c>
      <c r="B47" s="39">
        <v>10</v>
      </c>
      <c r="C47" s="39">
        <v>46</v>
      </c>
      <c r="D47" s="39">
        <v>19</v>
      </c>
      <c r="E47" s="39">
        <v>117</v>
      </c>
      <c r="F47" s="39">
        <v>0</v>
      </c>
      <c r="G47" s="40">
        <v>192</v>
      </c>
      <c r="H47" s="39">
        <v>58</v>
      </c>
      <c r="I47" s="39">
        <v>23</v>
      </c>
      <c r="J47" s="39">
        <v>95</v>
      </c>
      <c r="K47" s="39">
        <v>16</v>
      </c>
      <c r="L47" s="40">
        <v>192</v>
      </c>
      <c r="M47" s="39">
        <v>10</v>
      </c>
      <c r="N47" s="39">
        <v>10</v>
      </c>
      <c r="O47" s="39">
        <v>100</v>
      </c>
      <c r="P47" s="24"/>
      <c r="Q47" s="17"/>
    </row>
    <row r="48" spans="1:17" s="8" customFormat="1" x14ac:dyDescent="0.2">
      <c r="A48" s="38">
        <v>29</v>
      </c>
      <c r="B48" s="39">
        <v>9</v>
      </c>
      <c r="C48" s="39">
        <v>29</v>
      </c>
      <c r="D48" s="39">
        <v>10</v>
      </c>
      <c r="E48" s="39">
        <v>94</v>
      </c>
      <c r="F48" s="39">
        <v>1</v>
      </c>
      <c r="G48" s="40">
        <v>143</v>
      </c>
      <c r="H48" s="39">
        <v>61</v>
      </c>
      <c r="I48" s="39">
        <v>17</v>
      </c>
      <c r="J48" s="39">
        <v>49</v>
      </c>
      <c r="K48" s="39">
        <v>16</v>
      </c>
      <c r="L48" s="40">
        <v>143</v>
      </c>
      <c r="M48" s="39">
        <v>10</v>
      </c>
      <c r="N48" s="39">
        <v>10</v>
      </c>
      <c r="O48" s="39">
        <v>100</v>
      </c>
      <c r="P48" s="24"/>
      <c r="Q48" s="17"/>
    </row>
    <row r="49" spans="1:17" s="8" customFormat="1" x14ac:dyDescent="0.2">
      <c r="A49" s="38">
        <v>30</v>
      </c>
      <c r="B49" s="39">
        <v>16</v>
      </c>
      <c r="C49" s="39">
        <v>24</v>
      </c>
      <c r="D49" s="39">
        <v>8</v>
      </c>
      <c r="E49" s="39">
        <v>117</v>
      </c>
      <c r="F49" s="39">
        <v>1</v>
      </c>
      <c r="G49" s="40">
        <v>166</v>
      </c>
      <c r="H49" s="39">
        <v>61</v>
      </c>
      <c r="I49" s="39">
        <v>42</v>
      </c>
      <c r="J49" s="39">
        <v>60</v>
      </c>
      <c r="K49" s="39">
        <v>3</v>
      </c>
      <c r="L49" s="40">
        <v>166</v>
      </c>
      <c r="M49" s="39">
        <v>10</v>
      </c>
      <c r="N49" s="39">
        <v>10</v>
      </c>
      <c r="O49" s="39">
        <v>100</v>
      </c>
      <c r="P49" s="24"/>
      <c r="Q49" s="17"/>
    </row>
    <row r="50" spans="1:17" s="8" customFormat="1" x14ac:dyDescent="0.2">
      <c r="A50" s="38">
        <v>31</v>
      </c>
      <c r="B50" s="39">
        <v>8</v>
      </c>
      <c r="C50" s="39">
        <v>24</v>
      </c>
      <c r="D50" s="39">
        <v>14</v>
      </c>
      <c r="E50" s="39">
        <v>94</v>
      </c>
      <c r="F50" s="39">
        <v>0</v>
      </c>
      <c r="G50" s="40">
        <v>140</v>
      </c>
      <c r="H50" s="39">
        <v>49</v>
      </c>
      <c r="I50" s="39">
        <v>35</v>
      </c>
      <c r="J50" s="39">
        <v>47</v>
      </c>
      <c r="K50" s="39">
        <v>9</v>
      </c>
      <c r="L50" s="40">
        <v>140</v>
      </c>
      <c r="M50" s="39">
        <v>10</v>
      </c>
      <c r="N50" s="39">
        <v>10</v>
      </c>
      <c r="O50" s="39">
        <v>100</v>
      </c>
      <c r="P50" s="24"/>
      <c r="Q50" s="17"/>
    </row>
    <row r="51" spans="1:17" s="8" customFormat="1" x14ac:dyDescent="0.2">
      <c r="A51" s="38">
        <v>32</v>
      </c>
      <c r="B51" s="39">
        <v>12</v>
      </c>
      <c r="C51" s="39">
        <v>43</v>
      </c>
      <c r="D51" s="39">
        <v>22</v>
      </c>
      <c r="E51" s="39">
        <v>101</v>
      </c>
      <c r="F51" s="39">
        <v>1</v>
      </c>
      <c r="G51" s="40">
        <v>179</v>
      </c>
      <c r="H51" s="39">
        <v>78</v>
      </c>
      <c r="I51" s="39">
        <v>49</v>
      </c>
      <c r="J51" s="39">
        <v>52</v>
      </c>
      <c r="K51" s="39">
        <v>0</v>
      </c>
      <c r="L51" s="40">
        <v>179</v>
      </c>
      <c r="M51" s="39">
        <v>10</v>
      </c>
      <c r="N51" s="39">
        <v>10</v>
      </c>
      <c r="O51" s="39">
        <v>100</v>
      </c>
      <c r="P51" s="24"/>
      <c r="Q51" s="17"/>
    </row>
    <row r="52" spans="1:17" s="8" customFormat="1" x14ac:dyDescent="0.2">
      <c r="A52" s="38">
        <v>33</v>
      </c>
      <c r="B52" s="39">
        <v>11</v>
      </c>
      <c r="C52" s="39">
        <v>34</v>
      </c>
      <c r="D52" s="39">
        <v>16</v>
      </c>
      <c r="E52" s="39">
        <v>145</v>
      </c>
      <c r="F52" s="39">
        <v>0</v>
      </c>
      <c r="G52" s="40">
        <v>206</v>
      </c>
      <c r="H52" s="39">
        <v>55</v>
      </c>
      <c r="I52" s="39">
        <v>21</v>
      </c>
      <c r="J52" s="39">
        <v>120</v>
      </c>
      <c r="K52" s="39">
        <v>10</v>
      </c>
      <c r="L52" s="40">
        <v>206</v>
      </c>
      <c r="M52" s="39">
        <v>10</v>
      </c>
      <c r="N52" s="39">
        <v>10</v>
      </c>
      <c r="O52" s="39">
        <v>100</v>
      </c>
      <c r="P52" s="24"/>
      <c r="Q52" s="17"/>
    </row>
    <row r="53" spans="1:17" s="8" customFormat="1" x14ac:dyDescent="0.2">
      <c r="A53" s="38">
        <v>34</v>
      </c>
      <c r="B53" s="39">
        <v>12</v>
      </c>
      <c r="C53" s="39">
        <v>63</v>
      </c>
      <c r="D53" s="39">
        <v>22</v>
      </c>
      <c r="E53" s="39">
        <v>130</v>
      </c>
      <c r="F53" s="39">
        <v>0</v>
      </c>
      <c r="G53" s="40">
        <v>227</v>
      </c>
      <c r="H53" s="39">
        <v>68</v>
      </c>
      <c r="I53" s="39">
        <v>19</v>
      </c>
      <c r="J53" s="39">
        <v>123</v>
      </c>
      <c r="K53" s="39">
        <v>17</v>
      </c>
      <c r="L53" s="40">
        <v>227</v>
      </c>
      <c r="M53" s="39">
        <v>10</v>
      </c>
      <c r="N53" s="39">
        <v>10</v>
      </c>
      <c r="O53" s="39">
        <v>100</v>
      </c>
      <c r="P53" s="24"/>
      <c r="Q53" s="17"/>
    </row>
    <row r="54" spans="1:17" s="8" customFormat="1" x14ac:dyDescent="0.2">
      <c r="A54" s="38">
        <v>35</v>
      </c>
      <c r="B54" s="39">
        <v>15</v>
      </c>
      <c r="C54" s="39">
        <v>35</v>
      </c>
      <c r="D54" s="39">
        <v>16</v>
      </c>
      <c r="E54" s="39">
        <v>160</v>
      </c>
      <c r="F54" s="39">
        <v>1</v>
      </c>
      <c r="G54" s="40">
        <v>227</v>
      </c>
      <c r="H54" s="39">
        <v>89</v>
      </c>
      <c r="I54" s="39">
        <v>11</v>
      </c>
      <c r="J54" s="39">
        <v>122</v>
      </c>
      <c r="K54" s="39">
        <v>5</v>
      </c>
      <c r="L54" s="40">
        <v>227</v>
      </c>
      <c r="M54" s="39">
        <v>10</v>
      </c>
      <c r="N54" s="39">
        <v>10</v>
      </c>
      <c r="O54" s="39">
        <v>100</v>
      </c>
      <c r="P54" s="24"/>
      <c r="Q54" s="17"/>
    </row>
    <row r="55" spans="1:17" s="8" customFormat="1" x14ac:dyDescent="0.2">
      <c r="A55" s="38">
        <v>36</v>
      </c>
      <c r="B55" s="39">
        <v>6</v>
      </c>
      <c r="C55" s="39">
        <v>32</v>
      </c>
      <c r="D55" s="39">
        <v>14</v>
      </c>
      <c r="E55" s="39">
        <v>165</v>
      </c>
      <c r="F55" s="39">
        <v>0</v>
      </c>
      <c r="G55" s="40">
        <v>217</v>
      </c>
      <c r="H55" s="39">
        <v>67</v>
      </c>
      <c r="I55" s="39">
        <v>21</v>
      </c>
      <c r="J55" s="39">
        <v>121</v>
      </c>
      <c r="K55" s="39">
        <v>8</v>
      </c>
      <c r="L55" s="40">
        <v>217</v>
      </c>
      <c r="M55" s="39">
        <v>10</v>
      </c>
      <c r="N55" s="39">
        <v>10</v>
      </c>
      <c r="O55" s="39">
        <v>100</v>
      </c>
      <c r="P55" s="24"/>
      <c r="Q55" s="17"/>
    </row>
    <row r="56" spans="1:17" s="8" customFormat="1" x14ac:dyDescent="0.2">
      <c r="A56" s="38">
        <v>37</v>
      </c>
      <c r="B56" s="39">
        <v>10</v>
      </c>
      <c r="C56" s="39">
        <v>37</v>
      </c>
      <c r="D56" s="39">
        <v>25</v>
      </c>
      <c r="E56" s="39">
        <v>180</v>
      </c>
      <c r="F56" s="39">
        <v>0</v>
      </c>
      <c r="G56" s="40">
        <v>252</v>
      </c>
      <c r="H56" s="39">
        <v>89</v>
      </c>
      <c r="I56" s="39">
        <v>20</v>
      </c>
      <c r="J56" s="39">
        <v>95</v>
      </c>
      <c r="K56" s="39">
        <v>48</v>
      </c>
      <c r="L56" s="40">
        <v>252</v>
      </c>
      <c r="M56" s="39">
        <v>10</v>
      </c>
      <c r="N56" s="39">
        <v>10</v>
      </c>
      <c r="O56" s="39">
        <v>100</v>
      </c>
      <c r="P56" s="24"/>
      <c r="Q56" s="17"/>
    </row>
    <row r="57" spans="1:17" s="8" customFormat="1" x14ac:dyDescent="0.2">
      <c r="A57" s="38">
        <v>38</v>
      </c>
      <c r="B57" s="39">
        <v>11</v>
      </c>
      <c r="C57" s="39">
        <v>37</v>
      </c>
      <c r="D57" s="39">
        <v>21</v>
      </c>
      <c r="E57" s="39">
        <v>150</v>
      </c>
      <c r="F57" s="39">
        <v>2</v>
      </c>
      <c r="G57" s="40">
        <v>221</v>
      </c>
      <c r="H57" s="39">
        <v>84</v>
      </c>
      <c r="I57" s="39">
        <v>22</v>
      </c>
      <c r="J57" s="39">
        <v>105</v>
      </c>
      <c r="K57" s="39">
        <v>10</v>
      </c>
      <c r="L57" s="40">
        <v>221</v>
      </c>
      <c r="M57" s="39">
        <v>10</v>
      </c>
      <c r="N57" s="39">
        <v>10</v>
      </c>
      <c r="O57" s="39">
        <v>100</v>
      </c>
      <c r="P57" s="24"/>
      <c r="Q57" s="17"/>
    </row>
    <row r="58" spans="1:17" s="8" customFormat="1" x14ac:dyDescent="0.2">
      <c r="A58" s="38">
        <v>39</v>
      </c>
      <c r="B58" s="39">
        <v>18</v>
      </c>
      <c r="C58" s="39">
        <v>65</v>
      </c>
      <c r="D58" s="39">
        <v>36</v>
      </c>
      <c r="E58" s="39">
        <v>179</v>
      </c>
      <c r="F58" s="39">
        <v>8</v>
      </c>
      <c r="G58" s="40">
        <v>306</v>
      </c>
      <c r="H58" s="39">
        <v>135</v>
      </c>
      <c r="I58" s="39">
        <v>75</v>
      </c>
      <c r="J58" s="39">
        <v>80</v>
      </c>
      <c r="K58" s="39">
        <v>16</v>
      </c>
      <c r="L58" s="40">
        <v>306</v>
      </c>
      <c r="M58" s="39">
        <v>10</v>
      </c>
      <c r="N58" s="39">
        <v>10</v>
      </c>
      <c r="O58" s="39">
        <v>100</v>
      </c>
      <c r="P58" s="24"/>
      <c r="Q58" s="17"/>
    </row>
    <row r="59" spans="1:17" s="8" customFormat="1" x14ac:dyDescent="0.2">
      <c r="A59" s="38">
        <v>40</v>
      </c>
      <c r="B59" s="39">
        <v>18</v>
      </c>
      <c r="C59" s="39">
        <v>61</v>
      </c>
      <c r="D59" s="39">
        <v>16</v>
      </c>
      <c r="E59" s="39">
        <v>171</v>
      </c>
      <c r="F59" s="39">
        <v>0</v>
      </c>
      <c r="G59" s="40">
        <v>266</v>
      </c>
      <c r="H59" s="39">
        <v>95</v>
      </c>
      <c r="I59" s="39">
        <v>48</v>
      </c>
      <c r="J59" s="39">
        <v>105</v>
      </c>
      <c r="K59" s="39">
        <v>18</v>
      </c>
      <c r="L59" s="40">
        <v>266</v>
      </c>
      <c r="M59" s="39">
        <v>10</v>
      </c>
      <c r="N59" s="39">
        <v>10</v>
      </c>
      <c r="O59" s="39">
        <v>100</v>
      </c>
      <c r="P59" s="24"/>
      <c r="Q59" s="17"/>
    </row>
    <row r="60" spans="1:17" s="8" customFormat="1" x14ac:dyDescent="0.2">
      <c r="A60" s="38">
        <v>41</v>
      </c>
      <c r="B60" s="39">
        <v>11</v>
      </c>
      <c r="C60" s="39">
        <v>33</v>
      </c>
      <c r="D60" s="39">
        <v>16</v>
      </c>
      <c r="E60" s="39">
        <v>230</v>
      </c>
      <c r="F60" s="39">
        <v>2</v>
      </c>
      <c r="G60" s="40">
        <v>292</v>
      </c>
      <c r="H60" s="39">
        <v>74</v>
      </c>
      <c r="I60" s="39">
        <v>72</v>
      </c>
      <c r="J60" s="39">
        <v>136</v>
      </c>
      <c r="K60" s="39">
        <v>10</v>
      </c>
      <c r="L60" s="40">
        <v>292</v>
      </c>
      <c r="M60" s="39">
        <v>10</v>
      </c>
      <c r="N60" s="39">
        <v>10</v>
      </c>
      <c r="O60" s="39">
        <v>100</v>
      </c>
      <c r="P60" s="24"/>
      <c r="Q60" s="17"/>
    </row>
    <row r="61" spans="1:17" s="8" customFormat="1" x14ac:dyDescent="0.2">
      <c r="A61" s="38">
        <v>42</v>
      </c>
      <c r="B61" s="39">
        <v>7</v>
      </c>
      <c r="C61" s="39">
        <v>48</v>
      </c>
      <c r="D61" s="39">
        <v>20</v>
      </c>
      <c r="E61" s="39">
        <v>250</v>
      </c>
      <c r="F61" s="39">
        <v>0</v>
      </c>
      <c r="G61" s="40">
        <v>325</v>
      </c>
      <c r="H61" s="39">
        <v>83</v>
      </c>
      <c r="I61" s="39">
        <v>66</v>
      </c>
      <c r="J61" s="39">
        <v>156</v>
      </c>
      <c r="K61" s="39">
        <v>20</v>
      </c>
      <c r="L61" s="40">
        <v>325</v>
      </c>
      <c r="M61" s="39">
        <v>10</v>
      </c>
      <c r="N61" s="39">
        <v>10</v>
      </c>
      <c r="O61" s="39">
        <v>100</v>
      </c>
      <c r="P61" s="24"/>
      <c r="Q61" s="17"/>
    </row>
    <row r="62" spans="1:17" s="8" customFormat="1" x14ac:dyDescent="0.2">
      <c r="A62" s="38">
        <v>43</v>
      </c>
      <c r="B62" s="39">
        <v>13</v>
      </c>
      <c r="C62" s="39">
        <v>33</v>
      </c>
      <c r="D62" s="39">
        <v>17</v>
      </c>
      <c r="E62" s="39">
        <v>199</v>
      </c>
      <c r="F62" s="39">
        <v>1</v>
      </c>
      <c r="G62" s="40">
        <v>263</v>
      </c>
      <c r="H62" s="39">
        <v>87</v>
      </c>
      <c r="I62" s="39">
        <v>31</v>
      </c>
      <c r="J62" s="39">
        <v>144</v>
      </c>
      <c r="K62" s="39">
        <v>1</v>
      </c>
      <c r="L62" s="40">
        <v>263</v>
      </c>
      <c r="M62" s="39">
        <v>10</v>
      </c>
      <c r="N62" s="39">
        <v>10</v>
      </c>
      <c r="O62" s="39">
        <v>100</v>
      </c>
      <c r="P62" s="24"/>
      <c r="Q62" s="17"/>
    </row>
    <row r="63" spans="1:17" s="8" customFormat="1" x14ac:dyDescent="0.2">
      <c r="A63" s="38">
        <v>44</v>
      </c>
      <c r="B63" s="39">
        <v>5</v>
      </c>
      <c r="C63" s="39">
        <v>13</v>
      </c>
      <c r="D63" s="39">
        <v>20</v>
      </c>
      <c r="E63" s="39">
        <v>257</v>
      </c>
      <c r="F63" s="39">
        <v>0</v>
      </c>
      <c r="G63" s="40">
        <v>295</v>
      </c>
      <c r="H63" s="39">
        <v>66</v>
      </c>
      <c r="I63" s="39">
        <v>39</v>
      </c>
      <c r="J63" s="39">
        <v>189</v>
      </c>
      <c r="K63" s="39">
        <v>1</v>
      </c>
      <c r="L63" s="40">
        <v>295</v>
      </c>
      <c r="M63" s="39">
        <v>10</v>
      </c>
      <c r="N63" s="39">
        <v>9</v>
      </c>
      <c r="O63" s="39">
        <v>90</v>
      </c>
      <c r="P63" s="24"/>
      <c r="Q63" s="17"/>
    </row>
    <row r="64" spans="1:17" s="8" customFormat="1" x14ac:dyDescent="0.2">
      <c r="A64" s="38">
        <v>45</v>
      </c>
      <c r="B64" s="39">
        <v>19</v>
      </c>
      <c r="C64" s="39">
        <v>51</v>
      </c>
      <c r="D64" s="39">
        <v>32</v>
      </c>
      <c r="E64" s="39">
        <v>302</v>
      </c>
      <c r="F64" s="39">
        <v>6</v>
      </c>
      <c r="G64" s="40">
        <v>410</v>
      </c>
      <c r="H64" s="39">
        <v>133</v>
      </c>
      <c r="I64" s="39">
        <v>87</v>
      </c>
      <c r="J64" s="39">
        <v>158</v>
      </c>
      <c r="K64" s="39">
        <v>32</v>
      </c>
      <c r="L64" s="40">
        <v>410</v>
      </c>
      <c r="M64" s="39">
        <v>10</v>
      </c>
      <c r="N64" s="39">
        <v>10</v>
      </c>
      <c r="O64" s="39">
        <v>100</v>
      </c>
      <c r="P64" s="24"/>
      <c r="Q64" s="17"/>
    </row>
    <row r="65" spans="1:55" s="8" customFormat="1" x14ac:dyDescent="0.2">
      <c r="A65" s="38">
        <v>46</v>
      </c>
      <c r="B65" s="39">
        <v>11</v>
      </c>
      <c r="C65" s="39">
        <v>66</v>
      </c>
      <c r="D65" s="39">
        <v>29</v>
      </c>
      <c r="E65" s="39">
        <v>303</v>
      </c>
      <c r="F65" s="39">
        <v>0</v>
      </c>
      <c r="G65" s="40">
        <v>409</v>
      </c>
      <c r="H65" s="39">
        <v>111</v>
      </c>
      <c r="I65" s="39">
        <v>64</v>
      </c>
      <c r="J65" s="39">
        <v>226</v>
      </c>
      <c r="K65" s="39">
        <v>8</v>
      </c>
      <c r="L65" s="40">
        <v>409</v>
      </c>
      <c r="M65" s="39">
        <v>10</v>
      </c>
      <c r="N65" s="39">
        <v>10</v>
      </c>
      <c r="O65" s="39">
        <v>100</v>
      </c>
      <c r="P65" s="24"/>
      <c r="Q65" s="17"/>
    </row>
    <row r="66" spans="1:55" s="8" customFormat="1" x14ac:dyDescent="0.2">
      <c r="A66" s="38">
        <v>47</v>
      </c>
      <c r="B66" s="39">
        <v>12</v>
      </c>
      <c r="C66" s="39">
        <v>50</v>
      </c>
      <c r="D66" s="39">
        <v>26</v>
      </c>
      <c r="E66" s="39">
        <v>265</v>
      </c>
      <c r="F66" s="39">
        <v>0</v>
      </c>
      <c r="G66" s="40">
        <v>353</v>
      </c>
      <c r="H66" s="39">
        <v>78</v>
      </c>
      <c r="I66" s="39">
        <v>72</v>
      </c>
      <c r="J66" s="39">
        <v>193</v>
      </c>
      <c r="K66" s="39">
        <v>10</v>
      </c>
      <c r="L66" s="40">
        <v>353</v>
      </c>
      <c r="M66" s="39">
        <v>10</v>
      </c>
      <c r="N66" s="39">
        <v>10</v>
      </c>
      <c r="O66" s="39">
        <v>100</v>
      </c>
      <c r="P66" s="24"/>
      <c r="Q66" s="17"/>
    </row>
    <row r="67" spans="1:55" s="8" customFormat="1" x14ac:dyDescent="0.2">
      <c r="A67" s="38">
        <v>48</v>
      </c>
      <c r="B67" s="39">
        <v>14</v>
      </c>
      <c r="C67" s="39">
        <v>49</v>
      </c>
      <c r="D67" s="39">
        <v>23</v>
      </c>
      <c r="E67" s="39">
        <v>259</v>
      </c>
      <c r="F67" s="39">
        <v>1</v>
      </c>
      <c r="G67" s="40">
        <v>346</v>
      </c>
      <c r="H67" s="39">
        <v>96</v>
      </c>
      <c r="I67" s="39">
        <v>55</v>
      </c>
      <c r="J67" s="39">
        <v>182</v>
      </c>
      <c r="K67" s="39">
        <v>13</v>
      </c>
      <c r="L67" s="40">
        <v>346</v>
      </c>
      <c r="M67" s="39">
        <v>10</v>
      </c>
      <c r="N67" s="39">
        <v>10</v>
      </c>
      <c r="O67" s="39">
        <v>100</v>
      </c>
      <c r="P67" s="24"/>
      <c r="Q67" s="17"/>
    </row>
    <row r="68" spans="1:55" s="8" customFormat="1" x14ac:dyDescent="0.2">
      <c r="A68" s="38">
        <v>49</v>
      </c>
      <c r="B68" s="39">
        <v>13</v>
      </c>
      <c r="C68" s="39">
        <v>72</v>
      </c>
      <c r="D68" s="39">
        <v>24</v>
      </c>
      <c r="E68" s="39">
        <v>221</v>
      </c>
      <c r="F68" s="39">
        <v>0</v>
      </c>
      <c r="G68" s="40">
        <v>330</v>
      </c>
      <c r="H68" s="39">
        <v>113</v>
      </c>
      <c r="I68" s="39">
        <v>62</v>
      </c>
      <c r="J68" s="39">
        <v>139</v>
      </c>
      <c r="K68" s="39">
        <v>16</v>
      </c>
      <c r="L68" s="40">
        <v>330</v>
      </c>
      <c r="M68" s="39">
        <v>10</v>
      </c>
      <c r="N68" s="39">
        <v>10</v>
      </c>
      <c r="O68" s="39">
        <v>100</v>
      </c>
      <c r="P68" s="24"/>
      <c r="Q68" s="17"/>
    </row>
    <row r="69" spans="1:55" s="8" customFormat="1" x14ac:dyDescent="0.2">
      <c r="A69" s="38">
        <v>50</v>
      </c>
      <c r="B69" s="39">
        <v>9</v>
      </c>
      <c r="C69" s="39">
        <v>41</v>
      </c>
      <c r="D69" s="39">
        <v>20</v>
      </c>
      <c r="E69" s="39">
        <v>223</v>
      </c>
      <c r="F69" s="39">
        <v>0</v>
      </c>
      <c r="G69" s="40">
        <v>293</v>
      </c>
      <c r="H69" s="39">
        <v>96</v>
      </c>
      <c r="I69" s="39">
        <v>49</v>
      </c>
      <c r="J69" s="39">
        <v>144</v>
      </c>
      <c r="K69" s="39">
        <v>4</v>
      </c>
      <c r="L69" s="40">
        <v>293</v>
      </c>
      <c r="M69" s="39">
        <v>10</v>
      </c>
      <c r="N69" s="39">
        <v>10</v>
      </c>
      <c r="O69" s="39">
        <v>100</v>
      </c>
      <c r="P69" s="24"/>
      <c r="Q69" s="17"/>
    </row>
    <row r="70" spans="1:55" s="8" customFormat="1" x14ac:dyDescent="0.2">
      <c r="A70" s="38">
        <v>51</v>
      </c>
      <c r="B70" s="39">
        <v>12</v>
      </c>
      <c r="C70" s="39">
        <v>46</v>
      </c>
      <c r="D70" s="39">
        <v>28</v>
      </c>
      <c r="E70" s="39">
        <v>230</v>
      </c>
      <c r="F70" s="39">
        <v>20</v>
      </c>
      <c r="G70" s="40">
        <v>336</v>
      </c>
      <c r="H70" s="39">
        <v>109</v>
      </c>
      <c r="I70" s="39">
        <v>51</v>
      </c>
      <c r="J70" s="39">
        <v>166</v>
      </c>
      <c r="K70" s="39">
        <v>10</v>
      </c>
      <c r="L70" s="40">
        <v>336</v>
      </c>
      <c r="M70" s="39">
        <v>10</v>
      </c>
      <c r="N70" s="39">
        <v>10</v>
      </c>
      <c r="O70" s="39">
        <v>100</v>
      </c>
      <c r="P70" s="24"/>
      <c r="Q70" s="17"/>
    </row>
    <row r="71" spans="1:55" s="8" customFormat="1" ht="10.8" thickBot="1" x14ac:dyDescent="0.25">
      <c r="A71" s="38">
        <v>52</v>
      </c>
      <c r="B71" s="41">
        <v>9</v>
      </c>
      <c r="C71" s="41">
        <v>32</v>
      </c>
      <c r="D71" s="41">
        <v>23</v>
      </c>
      <c r="E71" s="41">
        <v>228</v>
      </c>
      <c r="F71" s="41">
        <v>1</v>
      </c>
      <c r="G71" s="42">
        <v>293</v>
      </c>
      <c r="H71" s="41">
        <v>67</v>
      </c>
      <c r="I71" s="41">
        <v>33</v>
      </c>
      <c r="J71" s="41">
        <v>192</v>
      </c>
      <c r="K71" s="41">
        <v>1</v>
      </c>
      <c r="L71" s="42">
        <v>293</v>
      </c>
      <c r="M71" s="41">
        <v>10</v>
      </c>
      <c r="N71" s="41">
        <v>10</v>
      </c>
      <c r="O71" s="41">
        <v>100</v>
      </c>
      <c r="P71" s="24"/>
      <c r="Q71" s="17"/>
    </row>
    <row r="72" spans="1:55" s="87" customFormat="1" ht="13.8" thickBot="1" x14ac:dyDescent="0.3">
      <c r="A72" s="80" t="s">
        <v>46</v>
      </c>
      <c r="B72" s="81">
        <v>908</v>
      </c>
      <c r="C72" s="82">
        <v>2728</v>
      </c>
      <c r="D72" s="83">
        <v>1469</v>
      </c>
      <c r="E72" s="82">
        <v>10157</v>
      </c>
      <c r="F72" s="83">
        <v>62</v>
      </c>
      <c r="G72" s="82">
        <v>15324</v>
      </c>
      <c r="H72" s="82">
        <v>4639</v>
      </c>
      <c r="I72" s="83">
        <v>2818</v>
      </c>
      <c r="J72" s="82">
        <v>7267</v>
      </c>
      <c r="K72" s="83">
        <v>600</v>
      </c>
      <c r="L72" s="82">
        <v>15324</v>
      </c>
      <c r="M72" s="83">
        <v>10</v>
      </c>
      <c r="N72" s="82">
        <v>10</v>
      </c>
      <c r="O72" s="84">
        <v>100</v>
      </c>
      <c r="P72" s="85"/>
      <c r="Q72" s="86"/>
    </row>
    <row r="73" spans="1:55" s="8" customFormat="1" x14ac:dyDescent="0.2">
      <c r="A73" s="8" t="s">
        <v>44</v>
      </c>
      <c r="N73" s="61" t="s">
        <v>38</v>
      </c>
      <c r="O73" s="61"/>
      <c r="Q73" s="14"/>
    </row>
    <row r="74" spans="1:55" s="8" customFormat="1" x14ac:dyDescent="0.2">
      <c r="A74" s="8" t="s">
        <v>48</v>
      </c>
      <c r="Q74" s="14"/>
    </row>
    <row r="75" spans="1:55" s="8" customFormat="1" x14ac:dyDescent="0.2">
      <c r="A75" s="25"/>
      <c r="Q75" s="14"/>
    </row>
    <row r="76" spans="1:55" s="8" customFormat="1" x14ac:dyDescent="0.2">
      <c r="Q76" s="14"/>
    </row>
    <row r="77" spans="1:55" s="4" customFormat="1" ht="16.2" thickBot="1" x14ac:dyDescent="0.35">
      <c r="A77" s="23" t="s">
        <v>51</v>
      </c>
      <c r="M77" s="26"/>
      <c r="Q77" s="43"/>
      <c r="BC77" s="44"/>
    </row>
    <row r="78" spans="1:55" s="98" customFormat="1" ht="13.8" thickBot="1" x14ac:dyDescent="0.3">
      <c r="A78" s="88" t="s">
        <v>0</v>
      </c>
      <c r="B78" s="89" t="s">
        <v>7</v>
      </c>
      <c r="C78" s="90"/>
      <c r="D78" s="90"/>
      <c r="E78" s="90"/>
      <c r="F78" s="90"/>
      <c r="G78" s="91"/>
      <c r="H78" s="89" t="s">
        <v>8</v>
      </c>
      <c r="I78" s="90"/>
      <c r="J78" s="90"/>
      <c r="K78" s="90"/>
      <c r="L78" s="91"/>
      <c r="M78" s="92"/>
      <c r="N78" s="93"/>
      <c r="O78" s="94"/>
      <c r="P78" s="94"/>
      <c r="Q78" s="94"/>
      <c r="R78" s="94"/>
      <c r="S78" s="94"/>
      <c r="T78" s="94"/>
      <c r="U78" s="95"/>
      <c r="V78" s="96"/>
      <c r="W78" s="94"/>
      <c r="X78" s="94"/>
      <c r="Y78" s="94"/>
      <c r="Z78" s="95"/>
      <c r="AA78" s="97"/>
    </row>
    <row r="79" spans="1:55" s="98" customFormat="1" ht="13.8" thickBot="1" x14ac:dyDescent="0.3">
      <c r="A79" s="99"/>
      <c r="B79" s="100" t="s">
        <v>9</v>
      </c>
      <c r="C79" s="101" t="s">
        <v>10</v>
      </c>
      <c r="D79" s="101" t="s">
        <v>11</v>
      </c>
      <c r="E79" s="101" t="s">
        <v>12</v>
      </c>
      <c r="F79" s="102" t="s">
        <v>13</v>
      </c>
      <c r="G79" s="103" t="s">
        <v>2</v>
      </c>
      <c r="H79" s="100" t="s">
        <v>14</v>
      </c>
      <c r="I79" s="101" t="s">
        <v>15</v>
      </c>
      <c r="J79" s="101" t="s">
        <v>16</v>
      </c>
      <c r="K79" s="102" t="s">
        <v>13</v>
      </c>
      <c r="L79" s="104" t="s">
        <v>2</v>
      </c>
      <c r="M79" s="92"/>
      <c r="N79" s="93"/>
      <c r="O79" s="105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7"/>
    </row>
    <row r="80" spans="1:55" s="8" customFormat="1" x14ac:dyDescent="0.2">
      <c r="A80" s="32" t="s">
        <v>3</v>
      </c>
      <c r="B80" s="39">
        <v>571</v>
      </c>
      <c r="C80" s="39">
        <v>1340</v>
      </c>
      <c r="D80" s="39">
        <v>655</v>
      </c>
      <c r="E80" s="39">
        <v>3846</v>
      </c>
      <c r="F80" s="39">
        <v>51</v>
      </c>
      <c r="G80" s="40">
        <v>6463</v>
      </c>
      <c r="H80" s="39">
        <v>2496</v>
      </c>
      <c r="I80" s="39">
        <v>1345</v>
      </c>
      <c r="J80" s="39">
        <v>2107</v>
      </c>
      <c r="K80" s="39">
        <v>515</v>
      </c>
      <c r="L80" s="40">
        <v>6463</v>
      </c>
      <c r="M80" s="45"/>
      <c r="N80" s="22"/>
      <c r="O80" s="46"/>
      <c r="Q80" s="46"/>
      <c r="R80" s="46"/>
      <c r="S80" s="46"/>
      <c r="T80" s="46"/>
      <c r="U80" s="47"/>
      <c r="V80" s="46"/>
      <c r="W80" s="46"/>
      <c r="X80" s="46"/>
      <c r="Y80" s="46"/>
      <c r="Z80" s="47"/>
      <c r="AA80" s="46"/>
    </row>
    <row r="81" spans="1:56" s="8" customFormat="1" x14ac:dyDescent="0.2">
      <c r="A81" s="33" t="s">
        <v>4</v>
      </c>
      <c r="B81" s="39">
        <v>101</v>
      </c>
      <c r="C81" s="39">
        <v>422</v>
      </c>
      <c r="D81" s="39">
        <v>279</v>
      </c>
      <c r="E81" s="39">
        <v>2355</v>
      </c>
      <c r="F81" s="39">
        <v>0</v>
      </c>
      <c r="G81" s="40">
        <v>3157</v>
      </c>
      <c r="H81" s="39">
        <v>698</v>
      </c>
      <c r="I81" s="39">
        <v>348</v>
      </c>
      <c r="J81" s="39">
        <v>2111</v>
      </c>
      <c r="K81" s="39">
        <v>0</v>
      </c>
      <c r="L81" s="40">
        <v>3157</v>
      </c>
      <c r="M81" s="45"/>
      <c r="N81" s="45"/>
      <c r="O81" s="46"/>
      <c r="Q81" s="46"/>
      <c r="R81" s="46"/>
      <c r="S81" s="46"/>
      <c r="T81" s="46"/>
      <c r="U81" s="47"/>
      <c r="V81" s="46"/>
      <c r="W81" s="46"/>
      <c r="X81" s="46"/>
      <c r="Y81" s="46"/>
      <c r="Z81" s="47"/>
      <c r="AA81" s="46"/>
    </row>
    <row r="82" spans="1:56" s="8" customFormat="1" ht="13.8" x14ac:dyDescent="0.25">
      <c r="A82" s="33" t="s">
        <v>5</v>
      </c>
      <c r="B82" s="39">
        <v>158</v>
      </c>
      <c r="C82" s="39">
        <v>539</v>
      </c>
      <c r="D82" s="39">
        <v>339</v>
      </c>
      <c r="E82" s="39">
        <v>2210</v>
      </c>
      <c r="F82" s="39">
        <v>8</v>
      </c>
      <c r="G82" s="40">
        <v>3254</v>
      </c>
      <c r="H82" s="39">
        <v>1030</v>
      </c>
      <c r="I82" s="39">
        <v>763</v>
      </c>
      <c r="J82" s="39">
        <v>1432</v>
      </c>
      <c r="K82" s="39">
        <v>29</v>
      </c>
      <c r="L82" s="40">
        <v>3254</v>
      </c>
      <c r="M82" s="45"/>
      <c r="N82" s="45"/>
      <c r="O82" s="48"/>
      <c r="Q82" s="46"/>
      <c r="R82" s="46"/>
      <c r="S82" s="46"/>
      <c r="T82" s="46"/>
      <c r="U82" s="47"/>
      <c r="V82" s="46"/>
      <c r="W82" s="46"/>
      <c r="X82" s="46"/>
      <c r="Y82" s="46"/>
      <c r="Z82" s="47"/>
      <c r="AA82" s="46"/>
    </row>
    <row r="83" spans="1:56" s="8" customFormat="1" ht="14.4" thickBot="1" x14ac:dyDescent="0.3">
      <c r="A83" s="34" t="s">
        <v>6</v>
      </c>
      <c r="B83" s="39">
        <v>78</v>
      </c>
      <c r="C83" s="39">
        <v>427</v>
      </c>
      <c r="D83" s="39">
        <v>196</v>
      </c>
      <c r="E83" s="39">
        <v>1746</v>
      </c>
      <c r="F83" s="39">
        <v>3</v>
      </c>
      <c r="G83" s="40">
        <v>2450</v>
      </c>
      <c r="H83" s="39">
        <v>415</v>
      </c>
      <c r="I83" s="39">
        <v>362</v>
      </c>
      <c r="J83" s="39">
        <v>1617</v>
      </c>
      <c r="K83" s="39">
        <v>56</v>
      </c>
      <c r="L83" s="40">
        <v>2450</v>
      </c>
      <c r="M83" s="45"/>
      <c r="N83" s="45"/>
      <c r="O83" s="48"/>
      <c r="P83" s="46"/>
      <c r="Q83" s="46"/>
      <c r="R83" s="49"/>
      <c r="S83" s="46"/>
      <c r="T83" s="46"/>
      <c r="U83" s="47"/>
      <c r="V83" s="46"/>
      <c r="W83" s="46"/>
      <c r="X83" s="46"/>
      <c r="Y83" s="46"/>
      <c r="Z83" s="47"/>
      <c r="AA83" s="46"/>
    </row>
    <row r="84" spans="1:56" s="98" customFormat="1" ht="13.8" thickBot="1" x14ac:dyDescent="0.3">
      <c r="A84" s="108" t="s">
        <v>26</v>
      </c>
      <c r="B84" s="109">
        <v>908</v>
      </c>
      <c r="C84" s="110">
        <v>2728</v>
      </c>
      <c r="D84" s="109">
        <v>1469</v>
      </c>
      <c r="E84" s="110">
        <v>10157</v>
      </c>
      <c r="F84" s="109">
        <v>62</v>
      </c>
      <c r="G84" s="110">
        <v>15324</v>
      </c>
      <c r="H84" s="109">
        <v>4639</v>
      </c>
      <c r="I84" s="110">
        <v>2818</v>
      </c>
      <c r="J84" s="109">
        <v>7267</v>
      </c>
      <c r="K84" s="110">
        <v>600</v>
      </c>
      <c r="L84" s="111">
        <v>15324</v>
      </c>
      <c r="M84" s="112"/>
      <c r="N84" s="112"/>
      <c r="O84" s="113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</row>
    <row r="85" spans="1:56" s="8" customFormat="1" x14ac:dyDescent="0.2">
      <c r="A85" s="8" t="s">
        <v>44</v>
      </c>
      <c r="Q85" s="14"/>
    </row>
    <row r="86" spans="1:56" s="8" customFormat="1" x14ac:dyDescent="0.2">
      <c r="A86" s="8" t="s">
        <v>48</v>
      </c>
      <c r="Q86" s="14"/>
    </row>
    <row r="87" spans="1:56" s="8" customFormat="1" x14ac:dyDescent="0.2">
      <c r="A87" s="11"/>
      <c r="Q87" s="14"/>
    </row>
    <row r="88" spans="1:56" s="8" customFormat="1" x14ac:dyDescent="0.2">
      <c r="Q88" s="14"/>
    </row>
    <row r="89" spans="1:56" s="4" customFormat="1" ht="16.2" thickBot="1" x14ac:dyDescent="0.35">
      <c r="A89" s="27" t="s">
        <v>49</v>
      </c>
      <c r="K89" s="16"/>
      <c r="Q89" s="43"/>
      <c r="BC89" s="44"/>
    </row>
    <row r="90" spans="1:56" s="98" customFormat="1" ht="15.75" customHeight="1" thickBot="1" x14ac:dyDescent="0.3">
      <c r="A90" s="115" t="s">
        <v>0</v>
      </c>
      <c r="B90" s="89" t="s">
        <v>1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1"/>
      <c r="BC90" s="116"/>
      <c r="BD90" s="92"/>
    </row>
    <row r="91" spans="1:56" s="98" customFormat="1" ht="13.8" thickBot="1" x14ac:dyDescent="0.3">
      <c r="A91" s="117"/>
      <c r="B91" s="104">
        <v>1</v>
      </c>
      <c r="C91" s="104">
        <v>2</v>
      </c>
      <c r="D91" s="104">
        <v>3</v>
      </c>
      <c r="E91" s="104">
        <v>4</v>
      </c>
      <c r="F91" s="104">
        <v>5</v>
      </c>
      <c r="G91" s="104">
        <v>6</v>
      </c>
      <c r="H91" s="104">
        <v>7</v>
      </c>
      <c r="I91" s="104">
        <v>8</v>
      </c>
      <c r="J91" s="104">
        <v>9</v>
      </c>
      <c r="K91" s="104">
        <v>10</v>
      </c>
      <c r="L91" s="104">
        <v>11</v>
      </c>
      <c r="M91" s="104">
        <v>12</v>
      </c>
      <c r="N91" s="104">
        <v>13</v>
      </c>
      <c r="O91" s="104">
        <v>14</v>
      </c>
      <c r="P91" s="104">
        <v>15</v>
      </c>
      <c r="Q91" s="104">
        <v>16</v>
      </c>
      <c r="R91" s="104">
        <v>17</v>
      </c>
      <c r="S91" s="104">
        <v>18</v>
      </c>
      <c r="T91" s="104">
        <v>19</v>
      </c>
      <c r="U91" s="104">
        <v>20</v>
      </c>
      <c r="V91" s="104">
        <v>21</v>
      </c>
      <c r="W91" s="104">
        <v>22</v>
      </c>
      <c r="X91" s="104">
        <v>23</v>
      </c>
      <c r="Y91" s="104">
        <v>24</v>
      </c>
      <c r="Z91" s="104">
        <v>25</v>
      </c>
      <c r="AA91" s="104">
        <v>26</v>
      </c>
      <c r="AB91" s="104">
        <v>27</v>
      </c>
      <c r="AC91" s="104">
        <v>28</v>
      </c>
      <c r="AD91" s="104">
        <v>29</v>
      </c>
      <c r="AE91" s="104">
        <v>30</v>
      </c>
      <c r="AF91" s="104">
        <v>31</v>
      </c>
      <c r="AG91" s="104">
        <v>32</v>
      </c>
      <c r="AH91" s="104">
        <v>33</v>
      </c>
      <c r="AI91" s="104">
        <v>34</v>
      </c>
      <c r="AJ91" s="104">
        <v>35</v>
      </c>
      <c r="AK91" s="104">
        <v>36</v>
      </c>
      <c r="AL91" s="104">
        <v>37</v>
      </c>
      <c r="AM91" s="104">
        <v>38</v>
      </c>
      <c r="AN91" s="104">
        <v>39</v>
      </c>
      <c r="AO91" s="104">
        <v>40</v>
      </c>
      <c r="AP91" s="104">
        <v>41</v>
      </c>
      <c r="AQ91" s="104">
        <v>42</v>
      </c>
      <c r="AR91" s="104">
        <v>43</v>
      </c>
      <c r="AS91" s="104">
        <v>44</v>
      </c>
      <c r="AT91" s="104">
        <v>45</v>
      </c>
      <c r="AU91" s="104">
        <v>46</v>
      </c>
      <c r="AV91" s="104">
        <v>47</v>
      </c>
      <c r="AW91" s="104">
        <v>48</v>
      </c>
      <c r="AX91" s="104">
        <v>49</v>
      </c>
      <c r="AY91" s="104">
        <v>50</v>
      </c>
      <c r="AZ91" s="104">
        <v>51</v>
      </c>
      <c r="BA91" s="104">
        <v>52</v>
      </c>
      <c r="BB91" s="104" t="s">
        <v>2</v>
      </c>
      <c r="BD91" s="92"/>
    </row>
    <row r="92" spans="1:56" s="8" customFormat="1" ht="15.75" customHeight="1" x14ac:dyDescent="0.25">
      <c r="A92" s="50" t="s">
        <v>3</v>
      </c>
      <c r="B92" s="51">
        <v>159</v>
      </c>
      <c r="C92" s="51">
        <v>179</v>
      </c>
      <c r="D92" s="51">
        <v>168</v>
      </c>
      <c r="E92" s="51">
        <v>176</v>
      </c>
      <c r="F92" s="51">
        <v>166</v>
      </c>
      <c r="G92" s="51">
        <v>167</v>
      </c>
      <c r="H92" s="51">
        <v>129</v>
      </c>
      <c r="I92" s="51">
        <v>137</v>
      </c>
      <c r="J92" s="51">
        <v>185</v>
      </c>
      <c r="K92" s="51">
        <v>139</v>
      </c>
      <c r="L92" s="51">
        <v>145</v>
      </c>
      <c r="M92" s="51">
        <v>136</v>
      </c>
      <c r="N92" s="51">
        <v>155</v>
      </c>
      <c r="O92" s="51">
        <v>144</v>
      </c>
      <c r="P92" s="51">
        <v>117</v>
      </c>
      <c r="Q92" s="51">
        <v>110</v>
      </c>
      <c r="R92" s="51">
        <v>84</v>
      </c>
      <c r="S92" s="51">
        <v>111</v>
      </c>
      <c r="T92" s="51">
        <v>79</v>
      </c>
      <c r="U92" s="51">
        <v>94</v>
      </c>
      <c r="V92" s="51">
        <v>108</v>
      </c>
      <c r="W92" s="51">
        <v>87</v>
      </c>
      <c r="X92" s="51">
        <v>106</v>
      </c>
      <c r="Y92" s="51">
        <v>71</v>
      </c>
      <c r="Z92" s="51">
        <v>69</v>
      </c>
      <c r="AA92" s="51">
        <v>79</v>
      </c>
      <c r="AB92" s="51">
        <v>79</v>
      </c>
      <c r="AC92" s="51">
        <v>49</v>
      </c>
      <c r="AD92" s="51">
        <v>47</v>
      </c>
      <c r="AE92" s="51">
        <v>68</v>
      </c>
      <c r="AF92" s="51">
        <v>79</v>
      </c>
      <c r="AG92" s="51">
        <v>85</v>
      </c>
      <c r="AH92" s="51">
        <v>118</v>
      </c>
      <c r="AI92" s="51">
        <v>96</v>
      </c>
      <c r="AJ92" s="51">
        <v>105</v>
      </c>
      <c r="AK92" s="51">
        <v>114</v>
      </c>
      <c r="AL92" s="51">
        <v>122</v>
      </c>
      <c r="AM92" s="51">
        <v>105</v>
      </c>
      <c r="AN92" s="51">
        <v>141</v>
      </c>
      <c r="AO92" s="51">
        <v>137</v>
      </c>
      <c r="AP92" s="51">
        <v>119</v>
      </c>
      <c r="AQ92" s="51">
        <v>122</v>
      </c>
      <c r="AR92" s="51">
        <v>139</v>
      </c>
      <c r="AS92" s="51">
        <v>166</v>
      </c>
      <c r="AT92" s="51">
        <v>235</v>
      </c>
      <c r="AU92" s="51">
        <v>174</v>
      </c>
      <c r="AV92" s="51">
        <v>138</v>
      </c>
      <c r="AW92" s="51">
        <v>145</v>
      </c>
      <c r="AX92" s="51">
        <v>128</v>
      </c>
      <c r="AY92" s="51">
        <v>106</v>
      </c>
      <c r="AZ92" s="51">
        <v>174</v>
      </c>
      <c r="BA92" s="51">
        <v>172</v>
      </c>
      <c r="BB92" s="52">
        <f>SUM(B92:BA92)</f>
        <v>6463</v>
      </c>
      <c r="BD92" s="45"/>
    </row>
    <row r="93" spans="1:56" s="8" customFormat="1" ht="15.75" customHeight="1" x14ac:dyDescent="0.25">
      <c r="A93" s="53" t="s">
        <v>4</v>
      </c>
      <c r="B93" s="54">
        <v>115</v>
      </c>
      <c r="C93" s="54">
        <v>200</v>
      </c>
      <c r="D93" s="54">
        <v>189</v>
      </c>
      <c r="E93" s="54">
        <v>109</v>
      </c>
      <c r="F93" s="54">
        <v>108</v>
      </c>
      <c r="G93" s="54">
        <v>92</v>
      </c>
      <c r="H93" s="54">
        <v>145</v>
      </c>
      <c r="I93" s="54">
        <v>102</v>
      </c>
      <c r="J93" s="54">
        <v>139</v>
      </c>
      <c r="K93" s="54">
        <v>112</v>
      </c>
      <c r="L93" s="54">
        <v>102</v>
      </c>
      <c r="M93" s="54">
        <v>82</v>
      </c>
      <c r="N93" s="54">
        <v>67</v>
      </c>
      <c r="O93" s="54">
        <v>68</v>
      </c>
      <c r="P93" s="54">
        <v>41</v>
      </c>
      <c r="Q93" s="54">
        <v>53</v>
      </c>
      <c r="R93" s="54">
        <v>44</v>
      </c>
      <c r="S93" s="54">
        <v>50</v>
      </c>
      <c r="T93" s="54">
        <v>34</v>
      </c>
      <c r="U93" s="54">
        <v>54</v>
      </c>
      <c r="V93" s="54">
        <v>29</v>
      </c>
      <c r="W93" s="54">
        <v>33</v>
      </c>
      <c r="X93" s="54">
        <v>22</v>
      </c>
      <c r="Y93" s="54">
        <v>21</v>
      </c>
      <c r="Z93" s="54">
        <v>32</v>
      </c>
      <c r="AA93" s="54">
        <v>14</v>
      </c>
      <c r="AB93" s="54">
        <v>33</v>
      </c>
      <c r="AC93" s="54">
        <v>28</v>
      </c>
      <c r="AD93" s="54">
        <v>35</v>
      </c>
      <c r="AE93" s="54">
        <v>35</v>
      </c>
      <c r="AF93" s="54">
        <v>33</v>
      </c>
      <c r="AG93" s="54">
        <v>39</v>
      </c>
      <c r="AH93" s="54">
        <v>21</v>
      </c>
      <c r="AI93" s="54">
        <v>43</v>
      </c>
      <c r="AJ93" s="54">
        <v>53</v>
      </c>
      <c r="AK93" s="54">
        <v>44</v>
      </c>
      <c r="AL93" s="54">
        <v>38</v>
      </c>
      <c r="AM93" s="54">
        <v>52</v>
      </c>
      <c r="AN93" s="54">
        <v>34</v>
      </c>
      <c r="AO93" s="54">
        <v>26</v>
      </c>
      <c r="AP93" s="54">
        <v>35</v>
      </c>
      <c r="AQ93" s="54">
        <v>48</v>
      </c>
      <c r="AR93" s="54">
        <v>29</v>
      </c>
      <c r="AS93" s="54">
        <v>42</v>
      </c>
      <c r="AT93" s="54">
        <v>23</v>
      </c>
      <c r="AU93" s="54">
        <v>37</v>
      </c>
      <c r="AV93" s="54">
        <v>54</v>
      </c>
      <c r="AW93" s="54">
        <v>72</v>
      </c>
      <c r="AX93" s="54">
        <v>59</v>
      </c>
      <c r="AY93" s="54">
        <v>50</v>
      </c>
      <c r="AZ93" s="54">
        <v>55</v>
      </c>
      <c r="BA93" s="54">
        <v>82</v>
      </c>
      <c r="BB93" s="55">
        <f>SUM(B93:BA93)</f>
        <v>3157</v>
      </c>
      <c r="BD93" s="45"/>
    </row>
    <row r="94" spans="1:56" s="8" customFormat="1" ht="15.75" customHeight="1" x14ac:dyDescent="0.25">
      <c r="A94" s="53" t="s">
        <v>5</v>
      </c>
      <c r="B94" s="54">
        <v>163</v>
      </c>
      <c r="C94" s="54">
        <v>184</v>
      </c>
      <c r="D94" s="54">
        <v>33</v>
      </c>
      <c r="E94" s="54">
        <v>145</v>
      </c>
      <c r="F94" s="54">
        <v>15</v>
      </c>
      <c r="G94" s="54">
        <v>165</v>
      </c>
      <c r="H94" s="54">
        <v>125</v>
      </c>
      <c r="I94" s="54">
        <v>168</v>
      </c>
      <c r="J94" s="54">
        <v>17</v>
      </c>
      <c r="K94" s="54">
        <v>101</v>
      </c>
      <c r="L94" s="54">
        <v>75</v>
      </c>
      <c r="M94" s="54">
        <v>62</v>
      </c>
      <c r="N94" s="54">
        <v>57</v>
      </c>
      <c r="O94" s="54">
        <v>90</v>
      </c>
      <c r="P94" s="54">
        <v>47</v>
      </c>
      <c r="Q94" s="54">
        <v>77</v>
      </c>
      <c r="R94" s="54">
        <v>52</v>
      </c>
      <c r="S94" s="54">
        <v>60</v>
      </c>
      <c r="T94" s="54">
        <v>38</v>
      </c>
      <c r="U94" s="54">
        <v>75</v>
      </c>
      <c r="V94" s="54">
        <v>58</v>
      </c>
      <c r="W94" s="54">
        <v>42</v>
      </c>
      <c r="X94" s="54">
        <v>7</v>
      </c>
      <c r="Y94" s="54">
        <v>40</v>
      </c>
      <c r="Z94" s="54">
        <v>49</v>
      </c>
      <c r="AA94" s="54">
        <v>29</v>
      </c>
      <c r="AB94" s="54">
        <v>8</v>
      </c>
      <c r="AC94" s="54">
        <v>33</v>
      </c>
      <c r="AD94" s="54">
        <v>37</v>
      </c>
      <c r="AE94" s="54">
        <v>18</v>
      </c>
      <c r="AF94" s="54">
        <v>9</v>
      </c>
      <c r="AG94" s="54">
        <v>17</v>
      </c>
      <c r="AH94" s="54">
        <v>18</v>
      </c>
      <c r="AI94" s="54">
        <v>14</v>
      </c>
      <c r="AJ94" s="54">
        <v>23</v>
      </c>
      <c r="AK94" s="54">
        <v>16</v>
      </c>
      <c r="AL94" s="54">
        <v>19</v>
      </c>
      <c r="AM94" s="54">
        <v>30</v>
      </c>
      <c r="AN94" s="54">
        <v>94</v>
      </c>
      <c r="AO94" s="54">
        <v>55</v>
      </c>
      <c r="AP94" s="54">
        <v>75</v>
      </c>
      <c r="AQ94" s="54">
        <v>88</v>
      </c>
      <c r="AR94" s="54">
        <v>64</v>
      </c>
      <c r="AS94" s="54">
        <v>66</v>
      </c>
      <c r="AT94" s="54">
        <v>82</v>
      </c>
      <c r="AU94" s="54">
        <v>97</v>
      </c>
      <c r="AV94" s="54">
        <v>83</v>
      </c>
      <c r="AW94" s="54">
        <v>77</v>
      </c>
      <c r="AX94" s="54">
        <v>108</v>
      </c>
      <c r="AY94" s="54">
        <v>86</v>
      </c>
      <c r="AZ94" s="54">
        <v>53</v>
      </c>
      <c r="BA94" s="54">
        <v>10</v>
      </c>
      <c r="BB94" s="55">
        <f>SUM(B94:BA94)</f>
        <v>3254</v>
      </c>
      <c r="BD94" s="45"/>
    </row>
    <row r="95" spans="1:56" s="8" customFormat="1" ht="15.75" customHeight="1" thickBot="1" x14ac:dyDescent="0.3">
      <c r="A95" s="56" t="s">
        <v>6</v>
      </c>
      <c r="B95" s="54">
        <v>18</v>
      </c>
      <c r="C95" s="54">
        <v>42</v>
      </c>
      <c r="D95" s="54">
        <v>48</v>
      </c>
      <c r="E95" s="54">
        <v>38</v>
      </c>
      <c r="F95" s="54">
        <v>19</v>
      </c>
      <c r="G95" s="54">
        <v>20</v>
      </c>
      <c r="H95" s="54">
        <v>40</v>
      </c>
      <c r="I95" s="54">
        <v>30</v>
      </c>
      <c r="J95" s="54">
        <v>67</v>
      </c>
      <c r="K95" s="54">
        <v>38</v>
      </c>
      <c r="L95" s="54">
        <v>94</v>
      </c>
      <c r="M95" s="54">
        <v>11</v>
      </c>
      <c r="N95" s="54">
        <v>88</v>
      </c>
      <c r="O95" s="54">
        <v>41</v>
      </c>
      <c r="P95" s="54">
        <v>33</v>
      </c>
      <c r="Q95" s="54">
        <v>55</v>
      </c>
      <c r="R95" s="54">
        <v>55</v>
      </c>
      <c r="S95" s="54">
        <v>36</v>
      </c>
      <c r="T95" s="54">
        <v>74</v>
      </c>
      <c r="U95" s="54">
        <v>29</v>
      </c>
      <c r="V95" s="54">
        <v>28</v>
      </c>
      <c r="W95" s="54">
        <v>40</v>
      </c>
      <c r="X95" s="54">
        <v>53</v>
      </c>
      <c r="Y95" s="54">
        <v>79</v>
      </c>
      <c r="Z95" s="54">
        <v>24</v>
      </c>
      <c r="AA95" s="54">
        <v>61</v>
      </c>
      <c r="AB95" s="54">
        <v>25</v>
      </c>
      <c r="AC95" s="54">
        <v>82</v>
      </c>
      <c r="AD95" s="54">
        <v>24</v>
      </c>
      <c r="AE95" s="54">
        <v>45</v>
      </c>
      <c r="AF95" s="54">
        <v>19</v>
      </c>
      <c r="AG95" s="54">
        <v>38</v>
      </c>
      <c r="AH95" s="54">
        <v>49</v>
      </c>
      <c r="AI95" s="54">
        <v>74</v>
      </c>
      <c r="AJ95" s="54">
        <v>46</v>
      </c>
      <c r="AK95" s="54">
        <v>43</v>
      </c>
      <c r="AL95" s="54">
        <v>73</v>
      </c>
      <c r="AM95" s="54">
        <v>34</v>
      </c>
      <c r="AN95" s="54">
        <v>37</v>
      </c>
      <c r="AO95" s="54">
        <v>48</v>
      </c>
      <c r="AP95" s="54">
        <v>63</v>
      </c>
      <c r="AQ95" s="54">
        <v>67</v>
      </c>
      <c r="AR95" s="54">
        <v>31</v>
      </c>
      <c r="AS95" s="54">
        <v>21</v>
      </c>
      <c r="AT95" s="54">
        <v>70</v>
      </c>
      <c r="AU95" s="54">
        <v>101</v>
      </c>
      <c r="AV95" s="54">
        <v>78</v>
      </c>
      <c r="AW95" s="54">
        <v>52</v>
      </c>
      <c r="AX95" s="54">
        <v>35</v>
      </c>
      <c r="AY95" s="54">
        <v>51</v>
      </c>
      <c r="AZ95" s="54">
        <v>54</v>
      </c>
      <c r="BA95" s="54">
        <v>29</v>
      </c>
      <c r="BB95" s="55">
        <f>SUM(B95:BA95)</f>
        <v>2450</v>
      </c>
      <c r="BC95" s="57"/>
      <c r="BD95" s="58"/>
    </row>
    <row r="96" spans="1:56" s="87" customFormat="1" ht="13.8" thickBot="1" x14ac:dyDescent="0.3">
      <c r="A96" s="118" t="s">
        <v>26</v>
      </c>
      <c r="B96" s="119">
        <v>455</v>
      </c>
      <c r="C96" s="119">
        <v>605</v>
      </c>
      <c r="D96" s="119">
        <v>438</v>
      </c>
      <c r="E96" s="119">
        <v>468</v>
      </c>
      <c r="F96" s="119">
        <v>308</v>
      </c>
      <c r="G96" s="119">
        <v>444</v>
      </c>
      <c r="H96" s="119">
        <v>439</v>
      </c>
      <c r="I96" s="119">
        <v>437</v>
      </c>
      <c r="J96" s="119">
        <v>408</v>
      </c>
      <c r="K96" s="119">
        <v>390</v>
      </c>
      <c r="L96" s="119">
        <v>416</v>
      </c>
      <c r="M96" s="119">
        <v>291</v>
      </c>
      <c r="N96" s="119">
        <v>367</v>
      </c>
      <c r="O96" s="119">
        <v>343</v>
      </c>
      <c r="P96" s="119">
        <v>238</v>
      </c>
      <c r="Q96" s="119">
        <v>295</v>
      </c>
      <c r="R96" s="119">
        <v>235</v>
      </c>
      <c r="S96" s="119">
        <v>257</v>
      </c>
      <c r="T96" s="119">
        <v>225</v>
      </c>
      <c r="U96" s="119">
        <v>252</v>
      </c>
      <c r="V96" s="119">
        <v>223</v>
      </c>
      <c r="W96" s="119">
        <v>202</v>
      </c>
      <c r="X96" s="119">
        <v>188</v>
      </c>
      <c r="Y96" s="119">
        <v>211</v>
      </c>
      <c r="Z96" s="119">
        <v>174</v>
      </c>
      <c r="AA96" s="119">
        <v>183</v>
      </c>
      <c r="AB96" s="119">
        <v>145</v>
      </c>
      <c r="AC96" s="119">
        <v>192</v>
      </c>
      <c r="AD96" s="119">
        <v>143</v>
      </c>
      <c r="AE96" s="119">
        <v>166</v>
      </c>
      <c r="AF96" s="119">
        <v>140</v>
      </c>
      <c r="AG96" s="119">
        <v>179</v>
      </c>
      <c r="AH96" s="119">
        <v>206</v>
      </c>
      <c r="AI96" s="119">
        <v>227</v>
      </c>
      <c r="AJ96" s="119">
        <v>227</v>
      </c>
      <c r="AK96" s="119">
        <v>217</v>
      </c>
      <c r="AL96" s="119">
        <v>252</v>
      </c>
      <c r="AM96" s="119">
        <v>221</v>
      </c>
      <c r="AN96" s="119">
        <v>306</v>
      </c>
      <c r="AO96" s="119">
        <v>266</v>
      </c>
      <c r="AP96" s="119">
        <v>292</v>
      </c>
      <c r="AQ96" s="119">
        <v>325</v>
      </c>
      <c r="AR96" s="119">
        <v>263</v>
      </c>
      <c r="AS96" s="119">
        <v>295</v>
      </c>
      <c r="AT96" s="119">
        <v>410</v>
      </c>
      <c r="AU96" s="119">
        <v>409</v>
      </c>
      <c r="AV96" s="119">
        <v>353</v>
      </c>
      <c r="AW96" s="119">
        <v>346</v>
      </c>
      <c r="AX96" s="119">
        <v>330</v>
      </c>
      <c r="AY96" s="119">
        <v>293</v>
      </c>
      <c r="AZ96" s="119">
        <v>336</v>
      </c>
      <c r="BA96" s="119">
        <v>293</v>
      </c>
      <c r="BB96" s="119">
        <v>15324</v>
      </c>
    </row>
    <row r="97" spans="1:17" s="8" customFormat="1" x14ac:dyDescent="0.2">
      <c r="A97" s="8" t="s">
        <v>44</v>
      </c>
      <c r="Q97" s="14"/>
    </row>
    <row r="98" spans="1:17" s="8" customFormat="1" x14ac:dyDescent="0.2">
      <c r="A98" s="8" t="s">
        <v>48</v>
      </c>
      <c r="Q98" s="14"/>
    </row>
    <row r="99" spans="1:17" s="8" customFormat="1" x14ac:dyDescent="0.2">
      <c r="Q99" s="14"/>
    </row>
    <row r="100" spans="1:17" s="8" customFormat="1" x14ac:dyDescent="0.2">
      <c r="Q100" s="14"/>
    </row>
    <row r="101" spans="1:17" s="8" customFormat="1" ht="16.2" thickBot="1" x14ac:dyDescent="0.35">
      <c r="A101" s="23" t="s">
        <v>50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8"/>
      <c r="Q101" s="14"/>
    </row>
    <row r="102" spans="1:17" s="98" customFormat="1" ht="13.8" thickBot="1" x14ac:dyDescent="0.3">
      <c r="A102" s="120" t="s">
        <v>27</v>
      </c>
      <c r="B102" s="121"/>
      <c r="C102" s="122"/>
      <c r="D102" s="122" t="s">
        <v>7</v>
      </c>
      <c r="E102" s="122"/>
      <c r="F102" s="122"/>
      <c r="G102" s="122"/>
      <c r="H102" s="121"/>
      <c r="I102" s="122"/>
      <c r="J102" s="122" t="s">
        <v>45</v>
      </c>
      <c r="K102" s="122"/>
      <c r="L102" s="123"/>
      <c r="Q102" s="112"/>
    </row>
    <row r="103" spans="1:17" s="98" customFormat="1" ht="13.8" thickBot="1" x14ac:dyDescent="0.3">
      <c r="A103" s="124" t="s">
        <v>28</v>
      </c>
      <c r="B103" s="125" t="s">
        <v>29</v>
      </c>
      <c r="C103" s="125" t="s">
        <v>30</v>
      </c>
      <c r="D103" s="126" t="s">
        <v>31</v>
      </c>
      <c r="E103" s="125" t="s">
        <v>32</v>
      </c>
      <c r="F103" s="126" t="s">
        <v>13</v>
      </c>
      <c r="G103" s="127" t="s">
        <v>2</v>
      </c>
      <c r="H103" s="125" t="s">
        <v>14</v>
      </c>
      <c r="I103" s="125" t="s">
        <v>15</v>
      </c>
      <c r="J103" s="126" t="s">
        <v>16</v>
      </c>
      <c r="K103" s="127" t="s">
        <v>13</v>
      </c>
      <c r="L103" s="125" t="s">
        <v>2</v>
      </c>
      <c r="Q103" s="112"/>
    </row>
    <row r="104" spans="1:17" s="8" customFormat="1" x14ac:dyDescent="0.2">
      <c r="A104" s="29" t="s">
        <v>33</v>
      </c>
      <c r="B104" s="59">
        <v>388</v>
      </c>
      <c r="C104" s="59">
        <v>954</v>
      </c>
      <c r="D104" s="59">
        <v>635</v>
      </c>
      <c r="E104" s="59">
        <v>3483</v>
      </c>
      <c r="F104" s="59">
        <v>6</v>
      </c>
      <c r="G104" s="59">
        <v>5466</v>
      </c>
      <c r="H104" s="59">
        <v>1375</v>
      </c>
      <c r="I104" s="59">
        <v>1180</v>
      </c>
      <c r="J104" s="59">
        <v>2768</v>
      </c>
      <c r="K104" s="59">
        <v>143</v>
      </c>
      <c r="L104" s="59">
        <v>5466</v>
      </c>
      <c r="Q104" s="14"/>
    </row>
    <row r="105" spans="1:17" s="8" customFormat="1" x14ac:dyDescent="0.2">
      <c r="A105" s="30" t="s">
        <v>34</v>
      </c>
      <c r="B105" s="59">
        <v>222</v>
      </c>
      <c r="C105" s="59">
        <v>686</v>
      </c>
      <c r="D105" s="59">
        <v>299</v>
      </c>
      <c r="E105" s="59">
        <v>1810</v>
      </c>
      <c r="F105" s="59">
        <v>9</v>
      </c>
      <c r="G105" s="59">
        <v>3026</v>
      </c>
      <c r="H105" s="59">
        <v>1089</v>
      </c>
      <c r="I105" s="59">
        <v>536</v>
      </c>
      <c r="J105" s="59">
        <v>1246</v>
      </c>
      <c r="K105" s="59">
        <v>155</v>
      </c>
      <c r="L105" s="59">
        <v>3026</v>
      </c>
      <c r="Q105" s="14"/>
    </row>
    <row r="106" spans="1:17" s="8" customFormat="1" x14ac:dyDescent="0.2">
      <c r="A106" s="30" t="s">
        <v>35</v>
      </c>
      <c r="B106" s="59">
        <v>145</v>
      </c>
      <c r="C106" s="59">
        <v>493</v>
      </c>
      <c r="D106" s="59">
        <v>241</v>
      </c>
      <c r="E106" s="59">
        <v>1726</v>
      </c>
      <c r="F106" s="59">
        <v>16</v>
      </c>
      <c r="G106" s="59">
        <v>2621</v>
      </c>
      <c r="H106" s="59">
        <v>967</v>
      </c>
      <c r="I106" s="59">
        <v>373</v>
      </c>
      <c r="J106" s="59">
        <v>1123</v>
      </c>
      <c r="K106" s="59">
        <v>158</v>
      </c>
      <c r="L106" s="59">
        <v>2621</v>
      </c>
      <c r="Q106" s="14"/>
    </row>
    <row r="107" spans="1:17" s="8" customFormat="1" ht="10.8" thickBot="1" x14ac:dyDescent="0.25">
      <c r="A107" s="31" t="s">
        <v>36</v>
      </c>
      <c r="B107" s="60">
        <v>153</v>
      </c>
      <c r="C107" s="60">
        <v>595</v>
      </c>
      <c r="D107" s="60">
        <v>294</v>
      </c>
      <c r="E107" s="60">
        <v>3138</v>
      </c>
      <c r="F107" s="60">
        <v>31</v>
      </c>
      <c r="G107" s="60">
        <v>4211</v>
      </c>
      <c r="H107" s="60">
        <v>1208</v>
      </c>
      <c r="I107" s="60">
        <v>729</v>
      </c>
      <c r="J107" s="60">
        <v>2130</v>
      </c>
      <c r="K107" s="60">
        <v>144</v>
      </c>
      <c r="L107" s="60">
        <v>4211</v>
      </c>
      <c r="Q107" s="14"/>
    </row>
    <row r="108" spans="1:17" s="98" customFormat="1" ht="13.8" thickBot="1" x14ac:dyDescent="0.3">
      <c r="A108" s="118" t="s">
        <v>37</v>
      </c>
      <c r="B108" s="128">
        <v>908</v>
      </c>
      <c r="C108" s="129">
        <v>2728</v>
      </c>
      <c r="D108" s="130">
        <v>1469</v>
      </c>
      <c r="E108" s="129">
        <v>10157</v>
      </c>
      <c r="F108" s="130">
        <v>62</v>
      </c>
      <c r="G108" s="129">
        <v>15324</v>
      </c>
      <c r="H108" s="130">
        <v>4639</v>
      </c>
      <c r="I108" s="129">
        <v>2818</v>
      </c>
      <c r="J108" s="130">
        <v>7267</v>
      </c>
      <c r="K108" s="129">
        <v>600</v>
      </c>
      <c r="L108" s="131">
        <v>15324</v>
      </c>
      <c r="M108" s="87"/>
      <c r="Q108" s="112"/>
    </row>
    <row r="109" spans="1:17" s="8" customFormat="1" x14ac:dyDescent="0.2">
      <c r="A109" s="8" t="s">
        <v>44</v>
      </c>
      <c r="H109" s="22"/>
      <c r="I109" s="22"/>
      <c r="J109" s="22"/>
      <c r="K109" s="22"/>
      <c r="L109" s="22"/>
      <c r="Q109" s="14"/>
    </row>
    <row r="110" spans="1:17" s="8" customFormat="1" x14ac:dyDescent="0.2">
      <c r="A110" s="8" t="s">
        <v>48</v>
      </c>
      <c r="Q110" s="14"/>
    </row>
  </sheetData>
  <mergeCells count="13">
    <mergeCell ref="H78:L78"/>
    <mergeCell ref="B90:BB90"/>
    <mergeCell ref="A18:A19"/>
    <mergeCell ref="B18:G18"/>
    <mergeCell ref="H18:L18"/>
    <mergeCell ref="M18:M19"/>
    <mergeCell ref="N18:N19"/>
    <mergeCell ref="O18:O19"/>
    <mergeCell ref="P18:P19"/>
    <mergeCell ref="Q18:Q19"/>
    <mergeCell ref="A78:A79"/>
    <mergeCell ref="B78:G78"/>
    <mergeCell ref="N73:O73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</vt:vector>
  </HeadingPairs>
  <TitlesOfParts>
    <vt:vector size="5" baseType="lpstr">
      <vt:lpstr>GVE28 CARAGUATATUBA CONSOL 2017</vt:lpstr>
      <vt:lpstr>Gráf1GVE28_2017</vt:lpstr>
      <vt:lpstr>Graf2GVE28_Mun1 SE</vt:lpstr>
      <vt:lpstr>Gráf3GVE8_FEt</vt:lpstr>
      <vt:lpstr>Gráf4GVE28_PlTrat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Marie Katsuya</dc:creator>
  <cp:lastModifiedBy>Windows</cp:lastModifiedBy>
  <dcterms:created xsi:type="dcterms:W3CDTF">2010-03-18T18:21:59Z</dcterms:created>
  <dcterms:modified xsi:type="dcterms:W3CDTF">2020-05-04T23:15:07Z</dcterms:modified>
</cp:coreProperties>
</file>