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4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SERVIDORES'!$A$1:$L$3115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SERVIDORES'!$A$1:$L$9621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743" i="3" l="1"/>
  <c r="A2185" i="3"/>
  <c r="A2355" i="3"/>
  <c r="A1966" i="3"/>
  <c r="A2738" i="3"/>
  <c r="A21" i="3"/>
  <c r="A2283" i="3"/>
  <c r="A862" i="3"/>
  <c r="A588" i="3"/>
  <c r="A2645" i="3"/>
  <c r="A3051" i="3"/>
  <c r="A1516" i="3"/>
  <c r="A742" i="3"/>
  <c r="A587" i="3"/>
  <c r="A586" i="3"/>
  <c r="A1447" i="3"/>
  <c r="A296" i="3"/>
  <c r="A2009" i="3"/>
  <c r="A427" i="3"/>
  <c r="A2644" i="3"/>
  <c r="A2737" i="3"/>
  <c r="A1857" i="3"/>
  <c r="A1757" i="3"/>
  <c r="A741" i="3"/>
  <c r="A2184" i="3"/>
  <c r="A2596" i="3"/>
  <c r="A1756" i="3"/>
  <c r="A585" i="3"/>
  <c r="A2643" i="3"/>
  <c r="A1110" i="3"/>
  <c r="A1347" i="3"/>
  <c r="A740" i="3"/>
  <c r="A2183" i="3"/>
  <c r="A584" i="3"/>
  <c r="A3050" i="3"/>
  <c r="A1515" i="3"/>
  <c r="A2282" i="3"/>
  <c r="A1571" i="3"/>
  <c r="A1446" i="3"/>
  <c r="A1604" i="3"/>
  <c r="A2642" i="3"/>
  <c r="A1699" i="3"/>
  <c r="A1514" i="3"/>
  <c r="A94" i="3"/>
  <c r="A1603" i="3"/>
  <c r="A739" i="3"/>
  <c r="A583" i="3"/>
  <c r="A426" i="3"/>
  <c r="A498" i="3"/>
  <c r="A2008" i="3"/>
  <c r="A1698" i="3"/>
  <c r="A2818" i="3"/>
  <c r="A1109" i="3"/>
  <c r="A3049" i="3"/>
  <c r="A841" i="3"/>
  <c r="A2641" i="3"/>
  <c r="A2817" i="3"/>
  <c r="A2354" i="3"/>
  <c r="A146" i="3"/>
  <c r="A2182" i="3"/>
  <c r="A497" i="3"/>
  <c r="A2782" i="3"/>
  <c r="A295" i="3"/>
  <c r="A2353" i="3"/>
  <c r="A1410" i="3"/>
  <c r="A80" i="3"/>
  <c r="A582" i="3"/>
  <c r="A2281" i="3"/>
  <c r="A2816" i="3"/>
  <c r="A3048" i="3"/>
  <c r="A2083" i="3"/>
  <c r="A425" i="3"/>
  <c r="A1920" i="3"/>
  <c r="A2007" i="3"/>
  <c r="A581" i="3"/>
  <c r="A2352" i="3"/>
  <c r="A1108" i="3"/>
  <c r="A2489" i="3"/>
  <c r="A1513" i="3"/>
  <c r="A3047" i="3"/>
  <c r="A2736" i="3"/>
  <c r="A145" i="3"/>
  <c r="A1856" i="3"/>
  <c r="A2006" i="3"/>
  <c r="A1346" i="3"/>
  <c r="A1512" i="3"/>
  <c r="A2005" i="3"/>
  <c r="A738" i="3"/>
  <c r="A2280" i="3"/>
  <c r="A144" i="3"/>
  <c r="A2978" i="3"/>
  <c r="A2351" i="3"/>
  <c r="A143" i="3"/>
  <c r="A2350" i="3"/>
  <c r="A1602" i="3"/>
  <c r="A2119" i="3"/>
  <c r="A337" i="3"/>
  <c r="A2640" i="3"/>
  <c r="A1855" i="3"/>
  <c r="A899" i="3"/>
  <c r="A1697" i="3"/>
  <c r="A20" i="3"/>
  <c r="A737" i="3"/>
  <c r="A1107" i="3"/>
  <c r="A1445" i="3"/>
  <c r="A1106" i="3"/>
  <c r="A2349" i="3"/>
  <c r="A1105" i="3"/>
  <c r="A2181" i="3"/>
  <c r="A1905" i="3"/>
  <c r="A1854" i="3"/>
  <c r="A142" i="3"/>
  <c r="A1104" i="3"/>
  <c r="A1103" i="3"/>
  <c r="A2118" i="3"/>
  <c r="A1102" i="3"/>
  <c r="A1696" i="3"/>
  <c r="A1101" i="3"/>
  <c r="A1396" i="3"/>
  <c r="A1975" i="3"/>
  <c r="A496" i="3"/>
  <c r="A2639" i="3"/>
  <c r="A259" i="3"/>
  <c r="A2815" i="3"/>
  <c r="A1937" i="3"/>
  <c r="A1755" i="3"/>
  <c r="A2814" i="3"/>
  <c r="A1601" i="3"/>
  <c r="A3046" i="3"/>
  <c r="A1100" i="3"/>
  <c r="A1511" i="3"/>
  <c r="A1099" i="3"/>
  <c r="A1098" i="3"/>
  <c r="A1510" i="3"/>
  <c r="A580" i="3"/>
  <c r="A1097" i="3"/>
  <c r="A2117" i="3"/>
  <c r="A141" i="3"/>
  <c r="A861" i="3"/>
  <c r="A1096" i="3"/>
  <c r="A424" i="3"/>
  <c r="A1444" i="3"/>
  <c r="A579" i="3"/>
  <c r="A2004" i="3"/>
  <c r="A1853" i="3"/>
  <c r="A2813" i="3"/>
  <c r="A2003" i="3"/>
  <c r="A2348" i="3"/>
  <c r="A336" i="3"/>
  <c r="A2595" i="3"/>
  <c r="A2509" i="3"/>
  <c r="A2812" i="3"/>
  <c r="A1395" i="3"/>
  <c r="A1443" i="3"/>
  <c r="A1651" i="3"/>
  <c r="A19" i="3"/>
  <c r="A2811" i="3"/>
  <c r="A1428" i="3"/>
  <c r="A1936" i="3"/>
  <c r="A335" i="3"/>
  <c r="A334" i="3"/>
  <c r="A578" i="3"/>
  <c r="A201" i="3"/>
  <c r="A736" i="3"/>
  <c r="A1442" i="3"/>
  <c r="A1095" i="3"/>
  <c r="A1094" i="3"/>
  <c r="A423" i="3"/>
  <c r="A2347" i="3"/>
  <c r="A735" i="3"/>
  <c r="A495" i="3"/>
  <c r="A1552" i="3"/>
  <c r="A2810" i="3"/>
  <c r="A2594" i="3"/>
  <c r="A2809" i="3"/>
  <c r="A3045" i="3"/>
  <c r="A734" i="3"/>
  <c r="A1935" i="3"/>
  <c r="A2346" i="3"/>
  <c r="A494" i="3"/>
  <c r="A3044" i="3"/>
  <c r="A422" i="3"/>
  <c r="A140" i="3"/>
  <c r="A733" i="3"/>
  <c r="A421" i="3"/>
  <c r="A2002" i="3"/>
  <c r="A493" i="3"/>
  <c r="A1551" i="3"/>
  <c r="A2435" i="3"/>
  <c r="A2549" i="3"/>
  <c r="A1550" i="3"/>
  <c r="A2735" i="3"/>
  <c r="A139" i="3"/>
  <c r="A1852" i="3"/>
  <c r="A2903" i="3"/>
  <c r="A2902" i="3"/>
  <c r="A1509" i="3"/>
  <c r="A1650" i="3"/>
  <c r="A2082" i="3"/>
  <c r="A64" i="3"/>
  <c r="A732" i="3"/>
  <c r="A18" i="3"/>
  <c r="A1649" i="3"/>
  <c r="A2901" i="3"/>
  <c r="A1093" i="3"/>
  <c r="A2081" i="3"/>
  <c r="A138" i="3"/>
  <c r="A1851" i="3"/>
  <c r="A2180" i="3"/>
  <c r="A2900" i="3"/>
  <c r="A333" i="3"/>
  <c r="A2593" i="3"/>
  <c r="A1850" i="3"/>
  <c r="A2734" i="3"/>
  <c r="A1622" i="3"/>
  <c r="A860" i="3"/>
  <c r="A898" i="3"/>
  <c r="A1849" i="3"/>
  <c r="A2179" i="3"/>
  <c r="A2116" i="3"/>
  <c r="A2345" i="3"/>
  <c r="A2899" i="3"/>
  <c r="A1621" i="3"/>
  <c r="A2733" i="3"/>
  <c r="A492" i="3"/>
  <c r="A1754" i="3"/>
  <c r="A1092" i="3"/>
  <c r="A231" i="3"/>
  <c r="A577" i="3"/>
  <c r="A2808" i="3"/>
  <c r="A1753" i="3"/>
  <c r="A377" i="3"/>
  <c r="A2732" i="3"/>
  <c r="A1648" i="3"/>
  <c r="A1752" i="3"/>
  <c r="A1919" i="3"/>
  <c r="A1647" i="3"/>
  <c r="A491" i="3"/>
  <c r="A2638" i="3"/>
  <c r="A420" i="3"/>
  <c r="A1751" i="3"/>
  <c r="A419" i="3"/>
  <c r="A294" i="3"/>
  <c r="A293" i="3"/>
  <c r="A1508" i="3"/>
  <c r="A2637" i="3"/>
  <c r="A2001" i="3"/>
  <c r="A1646" i="3"/>
  <c r="A2000" i="3"/>
  <c r="A2279" i="3"/>
  <c r="A576" i="3"/>
  <c r="A1441" i="3"/>
  <c r="A731" i="3"/>
  <c r="A2807" i="3"/>
  <c r="A2898" i="3"/>
  <c r="A2434" i="3"/>
  <c r="A2488" i="3"/>
  <c r="A3043" i="3"/>
  <c r="A3042" i="3"/>
  <c r="A575" i="3"/>
  <c r="A2548" i="3"/>
  <c r="A1091" i="3"/>
  <c r="A2487" i="3"/>
  <c r="A2278" i="3"/>
  <c r="A2897" i="3"/>
  <c r="A2486" i="3"/>
  <c r="A1090" i="3"/>
  <c r="A730" i="3"/>
  <c r="A897" i="3"/>
  <c r="A3041" i="3"/>
  <c r="A1904" i="3"/>
  <c r="A574" i="3"/>
  <c r="A1089" i="3"/>
  <c r="A2547" i="3"/>
  <c r="A3040" i="3"/>
  <c r="A729" i="3"/>
  <c r="A2277" i="3"/>
  <c r="A2344" i="3"/>
  <c r="A1695" i="3"/>
  <c r="A896" i="3"/>
  <c r="A895" i="3"/>
  <c r="A258" i="3"/>
  <c r="A1974" i="3"/>
  <c r="A1999" i="3"/>
  <c r="A2178" i="3"/>
  <c r="A2636" i="3"/>
  <c r="A1088" i="3"/>
  <c r="A292" i="3"/>
  <c r="A2546" i="3"/>
  <c r="A2177" i="3"/>
  <c r="A1998" i="3"/>
  <c r="A137" i="3"/>
  <c r="A230" i="3"/>
  <c r="A2731" i="3"/>
  <c r="A418" i="3"/>
  <c r="A2977" i="3"/>
  <c r="A3039" i="3"/>
  <c r="A2635" i="3"/>
  <c r="A2115" i="3"/>
  <c r="A136" i="3"/>
  <c r="A573" i="3"/>
  <c r="A1345" i="3"/>
  <c r="A2634" i="3"/>
  <c r="A2896" i="3"/>
  <c r="A2176" i="3"/>
  <c r="A417" i="3"/>
  <c r="A1507" i="3"/>
  <c r="A728" i="3"/>
  <c r="A1506" i="3"/>
  <c r="A2895" i="3"/>
  <c r="A1997" i="3"/>
  <c r="A1750" i="3"/>
  <c r="A2080" i="3"/>
  <c r="A845" i="3"/>
  <c r="A2781" i="3"/>
  <c r="A490" i="3"/>
  <c r="A2175" i="3"/>
  <c r="A332" i="3"/>
  <c r="A1087" i="3"/>
  <c r="A2343" i="3"/>
  <c r="A17" i="3"/>
  <c r="A1848" i="3"/>
  <c r="A2342" i="3"/>
  <c r="A416" i="3"/>
  <c r="A2433" i="3"/>
  <c r="A1382" i="3"/>
  <c r="A2114" i="3"/>
  <c r="A1086" i="3"/>
  <c r="A1996" i="3"/>
  <c r="A1620" i="3"/>
  <c r="A2341" i="3"/>
  <c r="A3110" i="3"/>
  <c r="A2894" i="3"/>
  <c r="A1085" i="3"/>
  <c r="A1645" i="3"/>
  <c r="A2893" i="3"/>
  <c r="A1505" i="3"/>
  <c r="A1084" i="3"/>
  <c r="A572" i="3"/>
  <c r="A1504" i="3"/>
  <c r="A3038" i="3"/>
  <c r="A2340" i="3"/>
  <c r="A1083" i="3"/>
  <c r="A135" i="3"/>
  <c r="A1082" i="3"/>
  <c r="A3037" i="3"/>
  <c r="A727" i="3"/>
  <c r="A1360" i="3"/>
  <c r="A2276" i="3"/>
  <c r="A1577" i="3"/>
  <c r="A571" i="3"/>
  <c r="A291" i="3"/>
  <c r="A1081" i="3"/>
  <c r="A1427" i="3"/>
  <c r="A331" i="3"/>
  <c r="A330" i="3"/>
  <c r="A1503" i="3"/>
  <c r="A2633" i="3"/>
  <c r="A2339" i="3"/>
  <c r="A1749" i="3"/>
  <c r="A79" i="3"/>
  <c r="A570" i="3"/>
  <c r="A2892" i="3"/>
  <c r="A1600" i="3"/>
  <c r="A1619" i="3"/>
  <c r="A1995" i="3"/>
  <c r="A617" i="3" l="1"/>
  <c r="A601" i="3"/>
  <c r="A353" i="3"/>
  <c r="A1064" i="3"/>
  <c r="A72" i="3"/>
  <c r="A1787" i="3"/>
  <c r="A2552" i="3"/>
  <c r="A1227" i="3"/>
  <c r="A2650" i="3"/>
  <c r="A943" i="3"/>
  <c r="A2241" i="3"/>
  <c r="A2720" i="3"/>
  <c r="A449" i="3"/>
  <c r="A633" i="3"/>
  <c r="A2232" i="3"/>
  <c r="A2615" i="3"/>
  <c r="A1294" i="3"/>
  <c r="A1745" i="3"/>
  <c r="A3063" i="3"/>
  <c r="A971" i="3"/>
  <c r="A363" i="3"/>
  <c r="A2264" i="3"/>
  <c r="A2153" i="3"/>
  <c r="A2689" i="3"/>
  <c r="A114" i="3"/>
  <c r="A709" i="3"/>
  <c r="A2403" i="3"/>
  <c r="A210" i="3"/>
  <c r="A2884" i="3"/>
  <c r="A769" i="3"/>
  <c r="A1124" i="3"/>
  <c r="A1817" i="3"/>
  <c r="A827" i="3"/>
  <c r="A1404" i="3"/>
  <c r="A148" i="3"/>
  <c r="A2157" i="3"/>
  <c r="A603" i="3"/>
  <c r="A1915" i="3"/>
  <c r="A187" i="3"/>
  <c r="A535" i="3"/>
  <c r="A1340" i="3"/>
  <c r="A1838" i="3"/>
  <c r="A929" i="3"/>
  <c r="A1138" i="3"/>
  <c r="A2850" i="3"/>
  <c r="A961" i="3"/>
  <c r="A1578" i="3"/>
  <c r="A1461" i="3"/>
  <c r="A2023" i="3"/>
  <c r="A14" i="3"/>
  <c r="A1213" i="3"/>
  <c r="A2443" i="3"/>
  <c r="A1782" i="3"/>
  <c r="A1529" i="3"/>
  <c r="A2096" i="3"/>
  <c r="A2469" i="3"/>
  <c r="A2385" i="3"/>
  <c r="A671" i="3"/>
  <c r="A1295" i="3"/>
  <c r="A2221" i="3"/>
  <c r="A1165" i="3"/>
  <c r="A2333" i="3"/>
  <c r="A1366" i="3"/>
  <c r="A2562" i="3"/>
  <c r="A1635" i="3"/>
  <c r="A1022" i="3"/>
  <c r="A2284" i="3"/>
  <c r="A2586" i="3"/>
  <c r="A2" i="3"/>
  <c r="A2540" i="3"/>
  <c r="A979" i="3"/>
  <c r="A1593" i="3"/>
  <c r="A1041" i="3"/>
  <c r="A548" i="3"/>
  <c r="A1562" i="3"/>
  <c r="A2676" i="3"/>
  <c r="A1834" i="3"/>
  <c r="A1432" i="3"/>
  <c r="A852" i="3"/>
  <c r="A3006" i="3"/>
  <c r="A912" i="3"/>
  <c r="A151" i="3"/>
  <c r="A1828" i="3"/>
  <c r="A2544" i="3"/>
  <c r="A285" i="3"/>
  <c r="A692" i="3"/>
  <c r="A2257" i="3"/>
  <c r="A2252" i="3"/>
  <c r="A780" i="3"/>
  <c r="A1637" i="3"/>
  <c r="A2028" i="3"/>
  <c r="A1243" i="3"/>
  <c r="A2380" i="3"/>
  <c r="A2659" i="3"/>
  <c r="A108" i="3"/>
  <c r="A1393" i="3"/>
  <c r="A1813" i="3"/>
  <c r="A465" i="3"/>
  <c r="A2500" i="3"/>
  <c r="A2207" i="3"/>
  <c r="A433" i="3"/>
  <c r="A2231" i="3"/>
  <c r="A2821" i="3"/>
  <c r="A1364" i="3"/>
  <c r="A1482" i="3"/>
  <c r="A3097" i="3"/>
  <c r="A476" i="3"/>
  <c r="A2528" i="3"/>
  <c r="A232" i="3"/>
  <c r="A54" i="3"/>
  <c r="A2535" i="3"/>
  <c r="A475" i="3"/>
  <c r="A1671" i="3"/>
  <c r="A2828" i="3"/>
  <c r="A300" i="3"/>
  <c r="A1115" i="3"/>
  <c r="A509" i="3"/>
  <c r="A2569" i="3"/>
  <c r="A2386" i="3"/>
  <c r="A2258" i="3"/>
  <c r="A2233" i="3"/>
  <c r="A2718" i="3"/>
  <c r="A1897" i="3"/>
  <c r="A2511" i="3"/>
  <c r="A2070" i="3"/>
  <c r="A921" i="3"/>
  <c r="A2187" i="3"/>
  <c r="A1959" i="3"/>
  <c r="A749" i="3"/>
  <c r="A2064" i="3"/>
  <c r="A2032" i="3"/>
  <c r="A307" i="3"/>
  <c r="A2683" i="3"/>
  <c r="A924" i="3"/>
  <c r="A4" i="3"/>
  <c r="A435" i="3"/>
  <c r="A2269" i="3"/>
  <c r="A2776" i="3"/>
  <c r="A1652" i="3"/>
  <c r="A545" i="3"/>
  <c r="A913" i="3"/>
  <c r="A3067" i="3"/>
  <c r="A789" i="3"/>
  <c r="A224" i="3"/>
  <c r="A5" i="3"/>
  <c r="A828" i="3"/>
  <c r="A163" i="3"/>
  <c r="A691" i="3"/>
  <c r="A2610" i="3"/>
  <c r="A651" i="3"/>
  <c r="A2972" i="3"/>
  <c r="A57" i="3"/>
  <c r="A1906" i="3"/>
  <c r="A1467" i="3"/>
  <c r="A2100" i="3"/>
  <c r="A2291" i="3"/>
  <c r="A2627" i="3"/>
  <c r="A122" i="3"/>
  <c r="A209" i="3"/>
  <c r="A2885" i="3"/>
  <c r="A1184" i="3"/>
  <c r="A1408" i="3"/>
  <c r="A2575" i="3"/>
  <c r="A1807" i="3"/>
  <c r="A2131" i="3"/>
  <c r="A3004" i="3"/>
  <c r="A1435" i="3"/>
  <c r="A2541" i="3"/>
  <c r="A2272" i="3"/>
  <c r="A2327" i="3"/>
  <c r="A322" i="3"/>
  <c r="A128" i="3"/>
  <c r="A1283" i="3"/>
  <c r="A1438" i="3"/>
  <c r="A1831" i="3"/>
  <c r="A102" i="3"/>
  <c r="A3109" i="3"/>
  <c r="A590" i="3"/>
  <c r="A984" i="3"/>
  <c r="A47" i="3"/>
  <c r="A1943" i="3"/>
  <c r="A2085" i="3"/>
  <c r="A2270" i="3"/>
  <c r="A2965" i="3"/>
  <c r="A1764" i="3"/>
  <c r="A2915" i="3"/>
  <c r="A2199" i="3"/>
  <c r="A2771" i="3"/>
  <c r="A2581" i="3"/>
  <c r="A597" i="3"/>
  <c r="A272" i="3"/>
  <c r="A240" i="3"/>
  <c r="A1307" i="3"/>
  <c r="A1734" i="3"/>
  <c r="A2200" i="3"/>
  <c r="A174" i="3"/>
  <c r="A2108" i="3"/>
  <c r="A3087" i="3"/>
  <c r="A349" i="3"/>
  <c r="A1497" i="3"/>
  <c r="A2607" i="3"/>
  <c r="A2592" i="3"/>
  <c r="A464" i="3"/>
  <c r="A1042" i="3"/>
  <c r="A1128" i="3"/>
  <c r="A815" i="3"/>
  <c r="A3028" i="3"/>
  <c r="A1193" i="3"/>
  <c r="A2323" i="3"/>
  <c r="A1228" i="3"/>
  <c r="A411" i="3"/>
  <c r="A2576" i="3"/>
  <c r="A1389" i="3"/>
  <c r="A795" i="3"/>
  <c r="A2825" i="3"/>
  <c r="A1553" i="3"/>
  <c r="A2071" i="3"/>
  <c r="A1678" i="3"/>
  <c r="A354" i="3"/>
  <c r="A1284" i="3"/>
  <c r="A1318" i="3"/>
  <c r="A802" i="3"/>
  <c r="A450" i="3"/>
  <c r="A745" i="3"/>
  <c r="A1475" i="3"/>
  <c r="A2991" i="3"/>
  <c r="A2560" i="3"/>
  <c r="A1808" i="3"/>
  <c r="A1957" i="3"/>
  <c r="A2166" i="3"/>
  <c r="A123" i="3"/>
  <c r="A613" i="3"/>
  <c r="A2273" i="3"/>
  <c r="A192" i="3"/>
  <c r="A1791" i="3"/>
  <c r="A2936" i="3"/>
  <c r="A2553" i="3"/>
  <c r="A680" i="3"/>
  <c r="A2067" i="3"/>
  <c r="A2765" i="3"/>
  <c r="A985" i="3"/>
  <c r="A790" i="3"/>
  <c r="A74" i="3"/>
  <c r="A1374" i="3"/>
  <c r="A48" i="3"/>
  <c r="A451" i="3"/>
  <c r="A777" i="3"/>
  <c r="A2606" i="3"/>
  <c r="A2684" i="3"/>
  <c r="A1871" i="3"/>
  <c r="A2078" i="3"/>
  <c r="A87" i="3"/>
  <c r="A832" i="3"/>
  <c r="A823" i="3"/>
  <c r="A771" i="3"/>
  <c r="A652" i="3"/>
  <c r="A1111" i="3"/>
  <c r="A1775" i="3"/>
  <c r="A30" i="3"/>
  <c r="A2436" i="3"/>
  <c r="A1790" i="3"/>
  <c r="A2140" i="3"/>
  <c r="A2651" i="3"/>
  <c r="A2491" i="3"/>
  <c r="A2612" i="3"/>
  <c r="A358" i="3"/>
  <c r="A658" i="3"/>
  <c r="A1185" i="3"/>
  <c r="A2110" i="3"/>
  <c r="A716" i="3"/>
  <c r="A1863" i="3"/>
  <c r="A1469" i="3"/>
  <c r="A2572" i="3"/>
  <c r="A49" i="3"/>
  <c r="A443" i="3"/>
  <c r="A2259" i="3"/>
  <c r="A2871" i="3"/>
  <c r="A2493" i="3"/>
  <c r="A3013" i="3"/>
  <c r="A1272" i="3"/>
  <c r="A1166" i="3"/>
  <c r="A15" i="3"/>
  <c r="A2789" i="3"/>
  <c r="A2314" i="3"/>
  <c r="A124" i="3"/>
  <c r="A2508" i="3"/>
  <c r="A811" i="3"/>
  <c r="A389" i="3"/>
  <c r="A2167" i="3"/>
  <c r="A129" i="3"/>
  <c r="A1581" i="3"/>
  <c r="A888" i="3"/>
  <c r="A1308" i="3"/>
  <c r="A1253" i="3"/>
  <c r="A1893" i="3"/>
  <c r="A756" i="3"/>
  <c r="A2824" i="3"/>
  <c r="A2444" i="3"/>
  <c r="A1954" i="3"/>
  <c r="A592" i="3"/>
  <c r="A429" i="3"/>
  <c r="A2087" i="3"/>
  <c r="A1121" i="3"/>
  <c r="A1641" i="3"/>
  <c r="A2209" i="3"/>
  <c r="A1043" i="3"/>
  <c r="A2367" i="3"/>
  <c r="A1639" i="3"/>
  <c r="A967" i="3"/>
  <c r="A752" i="3"/>
  <c r="A3065" i="3"/>
  <c r="A1582" i="3"/>
  <c r="A889" i="3"/>
  <c r="A372" i="3"/>
  <c r="A634" i="3"/>
  <c r="A1270" i="3"/>
  <c r="A864" i="3"/>
  <c r="A1614" i="3"/>
  <c r="A1285" i="3"/>
  <c r="A2296" i="3"/>
  <c r="A1976" i="3"/>
  <c r="A3105" i="3"/>
  <c r="A2268" i="3"/>
  <c r="A710" i="3"/>
  <c r="A2374" i="3"/>
  <c r="A1331" i="3"/>
  <c r="A1172" i="3"/>
  <c r="A1065" i="3"/>
  <c r="A1524" i="3"/>
  <c r="A407" i="3"/>
  <c r="A2328" i="3"/>
  <c r="A1368" i="3"/>
  <c r="A42" i="3"/>
  <c r="A2939" i="3"/>
  <c r="A1967" i="3"/>
  <c r="A22" i="3"/>
  <c r="A522" i="3"/>
  <c r="A483" i="3"/>
  <c r="A2923" i="3"/>
  <c r="A2445" i="3"/>
  <c r="A2996" i="3"/>
  <c r="A1624" i="3"/>
  <c r="A356" i="3"/>
  <c r="A1044" i="3"/>
  <c r="A1875" i="3"/>
  <c r="A2966" i="3"/>
  <c r="A2057" i="3"/>
  <c r="A962" i="3"/>
  <c r="A1020" i="3"/>
  <c r="A2222" i="3"/>
  <c r="A2266" i="3"/>
  <c r="A2188" i="3"/>
  <c r="A1839" i="3"/>
  <c r="A1460" i="3"/>
  <c r="A2242" i="3"/>
  <c r="A2937" i="3"/>
  <c r="A1273" i="3"/>
  <c r="A432" i="3"/>
  <c r="A1630" i="3"/>
  <c r="A1867" i="3"/>
  <c r="A170" i="3"/>
  <c r="A1195" i="3"/>
  <c r="A3007" i="3"/>
  <c r="A2287" i="3"/>
  <c r="A2429" i="3"/>
  <c r="A2217" i="3"/>
  <c r="A3033" i="3"/>
  <c r="A1816" i="3"/>
  <c r="A918" i="3"/>
  <c r="A717" i="3"/>
  <c r="A1835" i="3"/>
  <c r="A1880" i="3"/>
  <c r="A2052" i="3"/>
  <c r="A270" i="3"/>
  <c r="A2482" i="3"/>
  <c r="A676" i="3"/>
  <c r="A2914" i="3"/>
  <c r="A2723" i="3"/>
  <c r="A2168" i="3"/>
  <c r="A2169" i="3"/>
  <c r="A902" i="3"/>
  <c r="A239" i="3"/>
  <c r="A2864" i="3"/>
  <c r="A549" i="3"/>
  <c r="A1458" i="3"/>
  <c r="A2321" i="3"/>
  <c r="A3017" i="3"/>
  <c r="A2829" i="3"/>
  <c r="A3008" i="3"/>
  <c r="A2065" i="3"/>
  <c r="A2426" i="3"/>
  <c r="A324" i="3"/>
  <c r="A2090" i="3"/>
  <c r="A2415" i="3"/>
  <c r="A3055" i="3"/>
  <c r="A316" i="3"/>
  <c r="A1194" i="3"/>
  <c r="A1990" i="3"/>
  <c r="A2721" i="3"/>
  <c r="A2084" i="3"/>
  <c r="A1832" i="3"/>
  <c r="A2754" i="3"/>
  <c r="A1437" i="3"/>
  <c r="A471" i="3"/>
  <c r="A3098" i="3"/>
  <c r="A519" i="3"/>
  <c r="A1167" i="3"/>
  <c r="A1519" i="3"/>
  <c r="A117" i="3"/>
  <c r="A378" i="3"/>
  <c r="A2213" i="3"/>
  <c r="A1881" i="3"/>
  <c r="A1912" i="3"/>
  <c r="A1946" i="3"/>
  <c r="A2498" i="3"/>
  <c r="A2265" i="3"/>
  <c r="A2297" i="3"/>
  <c r="A635" i="3"/>
  <c r="A829" i="3"/>
  <c r="A376" i="3"/>
  <c r="A1392" i="3"/>
  <c r="A273" i="3"/>
  <c r="A2998" i="3"/>
  <c r="A2830" i="3"/>
  <c r="A2522" i="3"/>
  <c r="A806" i="3"/>
  <c r="A181" i="3"/>
  <c r="A299" i="3"/>
  <c r="A2074" i="3"/>
  <c r="A260" i="3"/>
  <c r="A2536" i="3"/>
  <c r="A1122" i="3"/>
  <c r="A2928" i="3"/>
  <c r="A562" i="3"/>
  <c r="A1113" i="3"/>
  <c r="A2470" i="3"/>
  <c r="A925" i="3"/>
  <c r="A263" i="3"/>
  <c r="A2820" i="3"/>
  <c r="A2987" i="3"/>
  <c r="A2694" i="3"/>
  <c r="A2262" i="3"/>
  <c r="A1264" i="3"/>
  <c r="A2573" i="3"/>
  <c r="A1985" i="3"/>
  <c r="A2886" i="3"/>
  <c r="A2529" i="3"/>
  <c r="A2523" i="3"/>
  <c r="A286" i="3"/>
  <c r="A842" i="3"/>
  <c r="A3005" i="3"/>
  <c r="A2929" i="3"/>
  <c r="A1608" i="3"/>
  <c r="A3088" i="3"/>
  <c r="A2716" i="3"/>
  <c r="A2685" i="3"/>
  <c r="A1840" i="3"/>
  <c r="A891" i="3"/>
  <c r="A1274" i="3"/>
  <c r="A1244" i="3"/>
  <c r="A473" i="3"/>
  <c r="A89" i="3"/>
  <c r="A1923" i="3"/>
  <c r="A1587" i="3"/>
  <c r="A840" i="3"/>
  <c r="A103" i="3"/>
  <c r="A171" i="3"/>
  <c r="A250" i="3"/>
  <c r="A1638" i="3"/>
  <c r="A1229" i="3"/>
  <c r="A1907" i="3"/>
  <c r="A718" i="3"/>
  <c r="A932" i="3"/>
  <c r="A1254" i="3"/>
  <c r="A2164" i="3"/>
  <c r="A1794" i="3"/>
  <c r="A2058" i="3"/>
  <c r="A791" i="3"/>
  <c r="A2226" i="3"/>
  <c r="A1668" i="3"/>
  <c r="A624" i="3"/>
  <c r="A2916" i="3"/>
  <c r="A1986" i="3"/>
  <c r="A101" i="3"/>
  <c r="A2476" i="3"/>
  <c r="A2430" i="3"/>
  <c r="A1196" i="3"/>
  <c r="A945" i="3"/>
  <c r="A2803" i="3"/>
  <c r="A1026" i="3"/>
  <c r="A2148" i="3"/>
  <c r="A342" i="3"/>
  <c r="A2519" i="3"/>
  <c r="A869" i="3"/>
  <c r="A1045" i="3"/>
  <c r="A2970" i="3"/>
  <c r="A3068" i="3"/>
  <c r="A605" i="3"/>
  <c r="A41" i="3"/>
  <c r="A843" i="3"/>
  <c r="A2029" i="3"/>
  <c r="A6" i="3"/>
  <c r="A1795" i="3"/>
  <c r="A1066" i="3"/>
  <c r="A523" i="3"/>
  <c r="A2908" i="3"/>
  <c r="A2484" i="3"/>
  <c r="A1965" i="3"/>
  <c r="A1046" i="3"/>
  <c r="A160" i="3"/>
  <c r="A3061" i="3"/>
  <c r="A2747" i="3"/>
  <c r="A374" i="3"/>
  <c r="A1499" i="3"/>
  <c r="A1868" i="3"/>
  <c r="A1574" i="3"/>
  <c r="A2211" i="3"/>
  <c r="A2303" i="3"/>
  <c r="A1876" i="3"/>
  <c r="A2873" i="3"/>
  <c r="A555" i="3"/>
  <c r="A1047" i="3"/>
  <c r="A1559" i="3"/>
  <c r="A638" i="3"/>
  <c r="A1139" i="3"/>
  <c r="A870" i="3"/>
  <c r="A2769" i="3"/>
  <c r="A2600" i="3"/>
  <c r="A2075" i="3"/>
  <c r="A1009" i="3"/>
  <c r="A441" i="3"/>
  <c r="A770" i="3"/>
  <c r="A1561" i="3"/>
  <c r="A396" i="3"/>
  <c r="A824" i="3"/>
  <c r="A221" i="3"/>
  <c r="A2143" i="3"/>
  <c r="A701" i="3"/>
  <c r="A1353" i="3"/>
  <c r="A1400" i="3"/>
  <c r="A262" i="3"/>
  <c r="A352" i="3"/>
  <c r="A2517" i="3"/>
  <c r="A310" i="3"/>
  <c r="A394" i="3"/>
  <c r="A1759" i="3"/>
  <c r="A86" i="3"/>
  <c r="A1491" i="3"/>
  <c r="A2033" i="3"/>
  <c r="A1687" i="3"/>
  <c r="A404" i="3"/>
  <c r="A52" i="3"/>
  <c r="A1869" i="3"/>
  <c r="A2857" i="3"/>
  <c r="A2831" i="3"/>
  <c r="A2835" i="3"/>
  <c r="A1372" i="3"/>
  <c r="A499" i="3"/>
  <c r="A118" i="3"/>
  <c r="A385" i="3"/>
  <c r="A1534" i="3"/>
  <c r="A697" i="3"/>
  <c r="A520" i="3"/>
  <c r="A1779" i="3"/>
  <c r="A301" i="3"/>
  <c r="A659" i="3"/>
  <c r="A130" i="3"/>
  <c r="A1153" i="3"/>
  <c r="A477" i="3"/>
  <c r="A227" i="3"/>
  <c r="A2478" i="3"/>
  <c r="A2826" i="3"/>
  <c r="A2745" i="3"/>
  <c r="A1398" i="3"/>
  <c r="A1129" i="3"/>
  <c r="A907" i="3"/>
  <c r="A1154" i="3"/>
  <c r="A2838" i="3"/>
  <c r="A986" i="3"/>
  <c r="A2988" i="3"/>
  <c r="A2298" i="3"/>
  <c r="A946" i="3"/>
  <c r="A2145" i="3"/>
  <c r="A168" i="3"/>
  <c r="A2441" i="3"/>
  <c r="A1309" i="3"/>
  <c r="A1452" i="3"/>
  <c r="A55" i="3"/>
  <c r="A2024" i="3"/>
  <c r="A2602" i="3"/>
  <c r="A515" i="3"/>
  <c r="A2128" i="3"/>
  <c r="A1636" i="3"/>
  <c r="A3101" i="3"/>
  <c r="A1703" i="3"/>
  <c r="A1245" i="3"/>
  <c r="A3020" i="3"/>
  <c r="A2621" i="3"/>
  <c r="A1417" i="3"/>
  <c r="A784" i="3"/>
  <c r="A2846" i="3"/>
  <c r="A2725" i="3"/>
  <c r="A975" i="3"/>
  <c r="A2405" i="3"/>
  <c r="A2421" i="3"/>
  <c r="A1186" i="3"/>
  <c r="A3089" i="3"/>
  <c r="A3014" i="3"/>
  <c r="A1933" i="3"/>
  <c r="A164" i="3"/>
  <c r="A76" i="3"/>
  <c r="A664" i="3"/>
  <c r="A772" i="3"/>
  <c r="A2739" i="3"/>
  <c r="A1570" i="3"/>
  <c r="A384" i="3"/>
  <c r="A2249" i="3"/>
  <c r="A2574" i="3"/>
  <c r="A1686" i="3"/>
  <c r="A2247" i="3"/>
  <c r="A2671" i="3"/>
  <c r="A903" i="3"/>
  <c r="A1634" i="3"/>
  <c r="A711" i="3"/>
  <c r="A66" i="3"/>
  <c r="A1449" i="3"/>
  <c r="A2146" i="3"/>
  <c r="A1545" i="3"/>
  <c r="A2841" i="3"/>
  <c r="A1960" i="3"/>
  <c r="A2334" i="3"/>
  <c r="A1929" i="3"/>
  <c r="A2616" i="3"/>
  <c r="A388" i="3"/>
  <c r="A438" i="3"/>
  <c r="A1067" i="3"/>
  <c r="A67" i="3"/>
  <c r="A1048" i="3"/>
  <c r="A2045" i="3"/>
  <c r="A2234" i="3"/>
  <c r="A1788" i="3"/>
  <c r="A2766" i="3"/>
  <c r="A1615" i="3"/>
  <c r="A308" i="3"/>
  <c r="A563" i="3"/>
  <c r="A11" i="3"/>
  <c r="A2589" i="3"/>
  <c r="A2135" i="3"/>
  <c r="A2790" i="3"/>
  <c r="A746" i="3"/>
  <c r="A271" i="3"/>
  <c r="A2598" i="3"/>
  <c r="A2253" i="3"/>
  <c r="A178" i="3"/>
  <c r="A2953" i="3"/>
  <c r="A2161" i="3"/>
  <c r="A1265" i="3"/>
  <c r="A1543" i="3"/>
  <c r="A2381" i="3"/>
  <c r="A2165" i="3"/>
  <c r="A2158" i="3"/>
  <c r="A474" i="3"/>
  <c r="A1540" i="3"/>
  <c r="A2531" i="3"/>
  <c r="A747" i="3"/>
  <c r="A1583" i="3"/>
  <c r="A2472" i="3"/>
  <c r="A85" i="3"/>
  <c r="A1941" i="3"/>
  <c r="A2662" i="3"/>
  <c r="A1255" i="3"/>
  <c r="A933" i="3"/>
  <c r="A444" i="3"/>
  <c r="A2020" i="3"/>
  <c r="A2905" i="3"/>
  <c r="A1569" i="3"/>
  <c r="A2040" i="3"/>
  <c r="A445" i="3"/>
  <c r="A452" i="3"/>
  <c r="A645" i="3"/>
  <c r="A2675" i="3"/>
  <c r="A625" i="3"/>
  <c r="A1246" i="3"/>
  <c r="A2324" i="3"/>
  <c r="A1631" i="3"/>
  <c r="A2767" i="3"/>
  <c r="A3112" i="3"/>
  <c r="A882" i="3"/>
  <c r="A1918" i="3"/>
  <c r="A1598" i="3"/>
  <c r="A63" i="3"/>
  <c r="A871" i="3"/>
  <c r="A994" i="3"/>
  <c r="A2288" i="3"/>
  <c r="A712" i="3"/>
  <c r="A455" i="3"/>
  <c r="A1925" i="3"/>
  <c r="A1187" i="3"/>
  <c r="A33" i="3"/>
  <c r="A2162" i="3"/>
  <c r="A1818" i="3"/>
  <c r="A2973" i="3"/>
  <c r="A2301" i="3"/>
  <c r="A2603" i="3"/>
  <c r="A2772" i="3"/>
  <c r="A252" i="3"/>
  <c r="A408" i="3"/>
  <c r="A387" i="3"/>
  <c r="A367" i="3"/>
  <c r="A753" i="3"/>
  <c r="A938" i="3"/>
  <c r="A1887" i="3"/>
  <c r="A2152" i="3"/>
  <c r="A1363" i="3"/>
  <c r="A1036" i="3"/>
  <c r="A2089" i="3"/>
  <c r="A2954" i="3"/>
  <c r="A1706" i="3"/>
  <c r="A93" i="3"/>
  <c r="A2702" i="3"/>
  <c r="A987" i="3"/>
  <c r="A1700" i="3"/>
  <c r="A1590" i="3"/>
  <c r="A2197" i="3"/>
  <c r="A1991" i="3"/>
  <c r="A1882" i="3"/>
  <c r="A50" i="3"/>
  <c r="A616" i="3"/>
  <c r="A2375" i="3"/>
  <c r="A1468" i="3"/>
  <c r="A92" i="3"/>
  <c r="A1809" i="3"/>
  <c r="A2034" i="3"/>
  <c r="A2920" i="3"/>
  <c r="A1704" i="3"/>
  <c r="A278" i="3"/>
  <c r="A1500" i="3"/>
  <c r="A982" i="3"/>
  <c r="A268" i="3"/>
  <c r="A1478" i="3"/>
  <c r="A2102" i="3"/>
  <c r="A757" i="3"/>
  <c r="A541" i="3"/>
  <c r="A698" i="3"/>
  <c r="A341" i="3"/>
  <c r="A2315" i="3"/>
  <c r="A2624" i="3"/>
  <c r="A1658" i="3"/>
  <c r="A1948" i="3"/>
  <c r="A1125" i="3"/>
  <c r="A2804" i="3"/>
  <c r="A930" i="3"/>
  <c r="A988" i="3"/>
  <c r="A2853" i="3"/>
  <c r="A2705" i="3"/>
  <c r="A758" i="3"/>
  <c r="A2427" i="3"/>
  <c r="A2492" i="3"/>
  <c r="A70" i="3"/>
  <c r="A1158" i="3"/>
  <c r="A1319" i="3"/>
  <c r="A2474" i="3"/>
  <c r="A43" i="3"/>
  <c r="A1605" i="3"/>
  <c r="A1201" i="3"/>
  <c r="A1217" i="3"/>
  <c r="A202" i="3"/>
  <c r="A646" i="3"/>
  <c r="A1736" i="3"/>
  <c r="A1877" i="3"/>
  <c r="A2667" i="3"/>
  <c r="A319" i="3"/>
  <c r="A2041" i="3"/>
  <c r="A2618" i="3"/>
  <c r="A3085" i="3"/>
  <c r="A1737" i="3"/>
  <c r="A369" i="3"/>
  <c r="A589" i="3"/>
  <c r="A910" i="3"/>
  <c r="A908" i="3"/>
  <c r="A1666" i="3"/>
  <c r="A71" i="3"/>
  <c r="A1140" i="3"/>
  <c r="A719" i="3"/>
  <c r="A759" i="3"/>
  <c r="A2163" i="3"/>
  <c r="A1712" i="3"/>
  <c r="A2504" i="3"/>
  <c r="A2243" i="3"/>
  <c r="A2194" i="3"/>
  <c r="A556" i="3"/>
  <c r="A2309" i="3"/>
  <c r="A2755" i="3"/>
  <c r="A2299" i="3"/>
  <c r="A2587" i="3"/>
  <c r="A279" i="3"/>
  <c r="A1926" i="3"/>
  <c r="A2411" i="3"/>
  <c r="A2312" i="3"/>
  <c r="A1983" i="3"/>
  <c r="A2387" i="3"/>
  <c r="A172" i="3"/>
  <c r="A1275" i="3"/>
  <c r="A2159" i="3"/>
  <c r="A2244" i="3"/>
  <c r="A2397" i="3"/>
  <c r="A626" i="3"/>
  <c r="A2031" i="3"/>
  <c r="A2154" i="3"/>
  <c r="A95" i="3"/>
  <c r="A874" i="3"/>
  <c r="A2986" i="3"/>
  <c r="A456" i="3"/>
  <c r="A2599" i="3"/>
  <c r="A564" i="3"/>
  <c r="A188" i="3"/>
  <c r="A1276" i="3"/>
  <c r="A484" i="3"/>
  <c r="A2670" i="3"/>
  <c r="A833" i="3"/>
  <c r="A2438" i="3"/>
  <c r="A287" i="3"/>
  <c r="A804" i="3"/>
  <c r="A1894" i="3"/>
  <c r="A1609" i="3"/>
  <c r="A1951" i="3"/>
  <c r="A2944" i="3"/>
  <c r="A1739" i="3"/>
  <c r="A2706" i="3"/>
  <c r="A524" i="3"/>
  <c r="A2099" i="3"/>
  <c r="A3002" i="3"/>
  <c r="A2136" i="3"/>
  <c r="A179" i="3"/>
  <c r="A77" i="3"/>
  <c r="A1134" i="3"/>
  <c r="A1501" i="3"/>
  <c r="A794" i="3"/>
  <c r="A2388" i="3"/>
  <c r="A1159" i="3"/>
  <c r="A781" i="3"/>
  <c r="A812" i="3"/>
  <c r="A155" i="3"/>
  <c r="A694" i="3"/>
  <c r="A2791" i="3"/>
  <c r="A2794" i="3"/>
  <c r="A1173" i="3"/>
  <c r="A1027" i="3"/>
  <c r="A2696" i="3"/>
  <c r="A119" i="3"/>
  <c r="A205" i="3"/>
  <c r="A2026" i="3"/>
  <c r="A1944" i="3"/>
  <c r="A2921" i="3"/>
  <c r="A1572" i="3"/>
  <c r="A1735" i="3"/>
  <c r="A269" i="3"/>
  <c r="A1679" i="3"/>
  <c r="A2271" i="3"/>
  <c r="A1005" i="3"/>
  <c r="A937" i="3"/>
  <c r="A2537" i="3"/>
  <c r="A816" i="3"/>
  <c r="A1157" i="3"/>
  <c r="A1970" i="3"/>
  <c r="A639" i="3"/>
  <c r="A3113" i="3"/>
  <c r="A2398" i="3"/>
  <c r="A2924" i="3"/>
  <c r="A1411" i="3"/>
  <c r="A2646" i="3"/>
  <c r="A2984" i="3"/>
  <c r="A2699" i="3"/>
  <c r="A1661" i="3"/>
  <c r="A1564" i="3"/>
  <c r="A1616" i="3"/>
  <c r="A182" i="3"/>
  <c r="A1632" i="3"/>
  <c r="A2382" i="3"/>
  <c r="A2961" i="3"/>
  <c r="A2515" i="3"/>
  <c r="A665" i="3"/>
  <c r="A1766" i="3"/>
  <c r="A2109" i="3"/>
  <c r="A1599" i="3"/>
  <c r="A980" i="3"/>
  <c r="A785" i="3"/>
  <c r="A1705" i="3"/>
  <c r="A1414" i="3"/>
  <c r="A1979" i="3"/>
  <c r="A1356" i="3"/>
  <c r="A2668" i="3"/>
  <c r="A2310" i="3"/>
  <c r="A2412" i="3"/>
  <c r="A2656" i="3"/>
  <c r="A1563" i="3"/>
  <c r="A2046" i="3"/>
  <c r="A957" i="3"/>
  <c r="A2882" i="3"/>
  <c r="A2223" i="3"/>
  <c r="A1595" i="3"/>
  <c r="A720" i="3"/>
  <c r="A989" i="3"/>
  <c r="A702" i="3"/>
  <c r="A1592" i="3"/>
  <c r="A1037" i="3"/>
  <c r="A2235" i="3"/>
  <c r="A2993" i="3"/>
  <c r="A2079" i="3"/>
  <c r="A834" i="3"/>
  <c r="A2601" i="3"/>
  <c r="A1978" i="3"/>
  <c r="A370" i="3"/>
  <c r="A2918" i="3"/>
  <c r="A1038" i="3"/>
  <c r="A565" i="3"/>
  <c r="A2940" i="3"/>
  <c r="A1927" i="3"/>
  <c r="A602" i="3"/>
  <c r="A2431" i="3"/>
  <c r="A536" i="3"/>
  <c r="A254" i="3"/>
  <c r="A542" i="3"/>
  <c r="A699" i="3"/>
  <c r="A1197" i="3"/>
  <c r="A2823" i="3"/>
  <c r="A3099" i="3"/>
  <c r="A2144" i="3"/>
  <c r="A2985" i="3"/>
  <c r="A1412" i="3"/>
  <c r="A23" i="3"/>
  <c r="A1613" i="3"/>
  <c r="A2050" i="3"/>
  <c r="A2130" i="3"/>
  <c r="A1829" i="3"/>
  <c r="A640" i="3"/>
  <c r="A3078" i="3"/>
  <c r="A1310" i="3"/>
  <c r="A1188" i="3"/>
  <c r="A2095" i="3"/>
  <c r="A1930" i="3"/>
  <c r="A1763" i="3"/>
  <c r="A703" i="3"/>
  <c r="A1114" i="3"/>
  <c r="A251" i="3"/>
  <c r="A1218" i="3"/>
  <c r="A1049" i="3"/>
  <c r="A760" i="3"/>
  <c r="A436" i="3"/>
  <c r="A1898" i="3"/>
  <c r="A2016" i="3"/>
  <c r="A1961" i="3"/>
  <c r="A2453" i="3"/>
  <c r="A1910" i="3"/>
  <c r="A663" i="3"/>
  <c r="A2613" i="3"/>
  <c r="A3092" i="3"/>
  <c r="A1498" i="3"/>
  <c r="A381" i="3"/>
  <c r="A2910" i="3"/>
  <c r="A347" i="3"/>
  <c r="A1219" i="3"/>
  <c r="A990" i="3"/>
  <c r="A939" i="3"/>
  <c r="A235" i="3"/>
  <c r="A2516" i="3"/>
  <c r="A796" i="3"/>
  <c r="A152" i="3"/>
  <c r="A2335" i="3"/>
  <c r="A2307" i="3"/>
  <c r="A2451" i="3"/>
  <c r="A593" i="3"/>
  <c r="A2383" i="3"/>
  <c r="A1462" i="3"/>
  <c r="A397" i="3"/>
  <c r="A1584" i="3"/>
  <c r="A2449" i="3"/>
  <c r="A641" i="3"/>
  <c r="A3021" i="3"/>
  <c r="A1354" i="3"/>
  <c r="A2583" i="3"/>
  <c r="A991" i="3"/>
  <c r="A1247" i="3"/>
  <c r="A2274" i="3"/>
  <c r="A2389" i="3"/>
  <c r="A1141" i="3"/>
  <c r="A96" i="3"/>
  <c r="A214" i="3"/>
  <c r="A2925" i="3"/>
  <c r="A1547" i="3"/>
  <c r="A660" i="3"/>
  <c r="A1332" i="3"/>
  <c r="A2510" i="3"/>
  <c r="A84" i="3"/>
  <c r="A175" i="3"/>
  <c r="A197" i="3"/>
  <c r="A1202" i="3"/>
  <c r="A2027" i="3"/>
  <c r="A75" i="3"/>
  <c r="A2674" i="3"/>
  <c r="A1333" i="3"/>
  <c r="A2862" i="3"/>
  <c r="A1248" i="3"/>
  <c r="A2542" i="3"/>
  <c r="A3019" i="3"/>
  <c r="A599" i="3"/>
  <c r="A2461" i="3"/>
  <c r="A3026" i="3"/>
  <c r="A1305" i="3"/>
  <c r="A554" i="3"/>
  <c r="A2567" i="3"/>
  <c r="A225" i="3"/>
  <c r="A2686" i="3"/>
  <c r="A1962" i="3"/>
  <c r="A3093" i="3"/>
  <c r="A290" i="3"/>
  <c r="A2707" i="3"/>
  <c r="A2948" i="3"/>
  <c r="A161" i="3"/>
  <c r="A782" i="3"/>
  <c r="A858" i="3"/>
  <c r="A2322" i="3"/>
  <c r="A713" i="3"/>
  <c r="A2628" i="3"/>
  <c r="A439" i="3"/>
  <c r="A1439" i="3"/>
  <c r="A2201" i="3"/>
  <c r="A100" i="3"/>
  <c r="A368" i="3"/>
  <c r="A2660" i="3"/>
  <c r="A2557" i="3"/>
  <c r="A158" i="3"/>
  <c r="A237" i="3"/>
  <c r="A2446" i="3"/>
  <c r="A1357" i="3"/>
  <c r="A3031" i="3"/>
  <c r="A2756" i="3"/>
  <c r="A131" i="3"/>
  <c r="A149" i="3"/>
  <c r="A653" i="3"/>
  <c r="A934" i="3"/>
  <c r="A2289" i="3"/>
  <c r="A1673" i="3"/>
  <c r="A1230" i="3"/>
  <c r="A1841" i="3"/>
  <c r="A1528" i="3"/>
  <c r="A773" i="3"/>
  <c r="A661" i="3"/>
  <c r="A3094" i="3"/>
  <c r="A704" i="3"/>
  <c r="A1203" i="3"/>
  <c r="A1013" i="3"/>
  <c r="A875" i="3"/>
  <c r="A714" i="3"/>
  <c r="A3032" i="3"/>
  <c r="A721" i="3"/>
  <c r="A606" i="3"/>
  <c r="A73" i="3"/>
  <c r="A1286" i="3"/>
  <c r="A557" i="3"/>
  <c r="A1938" i="3"/>
  <c r="A2401" i="3"/>
  <c r="A282" i="3"/>
  <c r="A817" i="3"/>
  <c r="A2456" i="3"/>
  <c r="A359" i="3"/>
  <c r="A1415" i="3"/>
  <c r="A566" i="3"/>
  <c r="A343" i="3"/>
  <c r="A1050" i="3"/>
  <c r="A922" i="3"/>
  <c r="A2254" i="3"/>
  <c r="A1895" i="3"/>
  <c r="A156" i="3"/>
  <c r="A479" i="3"/>
  <c r="A1068" i="3"/>
  <c r="A2224" i="3"/>
  <c r="A2661" i="3"/>
  <c r="A2025" i="3"/>
  <c r="A1558" i="3"/>
  <c r="A2854" i="3"/>
  <c r="A2877" i="3"/>
  <c r="A2697" i="3"/>
  <c r="A212" i="3"/>
  <c r="A1520" i="3"/>
  <c r="A944" i="3"/>
  <c r="A1526" i="3"/>
  <c r="A104" i="3"/>
  <c r="A2524" i="3"/>
  <c r="A1383" i="3"/>
  <c r="A931" i="3"/>
  <c r="A2793" i="3"/>
  <c r="A1532" i="3"/>
  <c r="A1643" i="3"/>
  <c r="A206" i="3"/>
  <c r="A2190" i="3"/>
  <c r="A2053" i="3"/>
  <c r="A453" i="3"/>
  <c r="A1968" i="3"/>
  <c r="A1472" i="3"/>
  <c r="A2989" i="3"/>
  <c r="A883" i="3"/>
  <c r="A762" i="3"/>
  <c r="A1947" i="3"/>
  <c r="A2172" i="3"/>
  <c r="A1596" i="3"/>
  <c r="A2532" i="3"/>
  <c r="A866" i="3"/>
  <c r="A1476" i="3"/>
  <c r="A621" i="3"/>
  <c r="A482" i="3"/>
  <c r="A2861" i="3"/>
  <c r="A2887" i="3"/>
  <c r="A1069" i="3"/>
  <c r="A666" i="3"/>
  <c r="A320" i="3"/>
  <c r="A954" i="3"/>
  <c r="A2463" i="3"/>
  <c r="A2743" i="3"/>
  <c r="A228" i="3"/>
  <c r="A1573" i="3"/>
  <c r="A1654" i="3"/>
  <c r="A748" i="3"/>
  <c r="A1418" i="3"/>
  <c r="A797" i="3"/>
  <c r="A2999" i="3"/>
  <c r="A774" i="3"/>
  <c r="A1861" i="3"/>
  <c r="A667" i="3"/>
  <c r="A153" i="3"/>
  <c r="A1148" i="3"/>
  <c r="A942" i="3"/>
  <c r="A558" i="3"/>
  <c r="A264" i="3"/>
  <c r="A2202" i="3"/>
  <c r="A2318" i="3"/>
  <c r="A2930" i="3"/>
  <c r="A241" i="3"/>
  <c r="A1028" i="3"/>
  <c r="A1860" i="3"/>
  <c r="A1350" i="3"/>
  <c r="A2622" i="3"/>
  <c r="A1626" i="3"/>
  <c r="A1792" i="3"/>
  <c r="A1010" i="3"/>
  <c r="A1401" i="3"/>
  <c r="A215" i="3"/>
  <c r="A2137" i="3"/>
  <c r="A1204" i="3"/>
  <c r="A914" i="3"/>
  <c r="A1833" i="3"/>
  <c r="A3102" i="3"/>
  <c r="A257" i="3"/>
  <c r="A965" i="3"/>
  <c r="A2214" i="3"/>
  <c r="A1872" i="3"/>
  <c r="A1168" i="3"/>
  <c r="A245" i="3"/>
  <c r="A3000" i="3"/>
  <c r="A906" i="3"/>
  <c r="A2236" i="3"/>
  <c r="A1610" i="3"/>
  <c r="A2101" i="3"/>
  <c r="A2858" i="3"/>
  <c r="A1135" i="3"/>
  <c r="A1539" i="3"/>
  <c r="A2713" i="3"/>
  <c r="A2473" i="3"/>
  <c r="A2422" i="3"/>
  <c r="A2454" i="3"/>
  <c r="A2760" i="3"/>
  <c r="A2037" i="3"/>
  <c r="A2125" i="3"/>
  <c r="A506" i="3"/>
  <c r="A2138" i="3"/>
  <c r="A915" i="3"/>
  <c r="A1707" i="3"/>
  <c r="A662" i="3"/>
  <c r="A2773" i="3"/>
  <c r="A1530" i="3"/>
  <c r="A2938" i="3"/>
  <c r="A1913" i="3"/>
  <c r="A2359" i="3"/>
  <c r="A442" i="3"/>
  <c r="A647" i="3"/>
  <c r="A3106" i="3"/>
  <c r="A2652" i="3"/>
  <c r="A2994" i="3"/>
  <c r="A2459" i="3"/>
  <c r="A2774" i="3"/>
  <c r="A1070" i="3"/>
  <c r="A654" i="3"/>
  <c r="A636" i="3"/>
  <c r="A686" i="3"/>
  <c r="A2786" i="3"/>
  <c r="A2215" i="3"/>
  <c r="A3095" i="3"/>
  <c r="A892" i="3"/>
  <c r="A1420" i="3"/>
  <c r="A39" i="3"/>
  <c r="A2792" i="3"/>
  <c r="A513" i="3"/>
  <c r="A2677" i="3"/>
  <c r="A1220" i="3"/>
  <c r="A2740" i="3"/>
  <c r="A879" i="3"/>
  <c r="A1344" i="3"/>
  <c r="A650" i="3"/>
  <c r="A1680" i="3"/>
  <c r="A1481" i="3"/>
  <c r="A550" i="3"/>
  <c r="A690" i="3"/>
  <c r="A1214" i="3"/>
  <c r="A750" i="3"/>
  <c r="A2054" i="3"/>
  <c r="A1931" i="3"/>
  <c r="A1402" i="3"/>
  <c r="A1448" i="3"/>
  <c r="A2708" i="3"/>
  <c r="A1142" i="3"/>
  <c r="A470" i="3"/>
  <c r="A1403" i="3"/>
  <c r="A995" i="3"/>
  <c r="A1143" i="3"/>
  <c r="A1071" i="3"/>
  <c r="A1902" i="3"/>
  <c r="A462" i="3"/>
  <c r="A1611" i="3"/>
  <c r="A2507" i="3"/>
  <c r="A1825" i="3"/>
  <c r="A194" i="3"/>
  <c r="A2518" i="3"/>
  <c r="A926" i="3"/>
  <c r="A1740" i="3"/>
  <c r="A1842" i="3"/>
  <c r="A681" i="3"/>
  <c r="A927" i="3"/>
  <c r="A2582" i="3"/>
  <c r="A1277" i="3"/>
  <c r="A2797" i="3"/>
  <c r="A3070" i="3"/>
  <c r="A1205" i="3"/>
  <c r="A1713" i="3"/>
  <c r="A69" i="3"/>
  <c r="A516" i="3"/>
  <c r="A935" i="3"/>
  <c r="A2155" i="3"/>
  <c r="A1477" i="3"/>
  <c r="A34" i="3"/>
  <c r="A2329" i="3"/>
  <c r="A1612" i="3"/>
  <c r="A125" i="3"/>
  <c r="A2218" i="3"/>
  <c r="A1546" i="3"/>
  <c r="A3081" i="3"/>
  <c r="A1761" i="3"/>
  <c r="A2570" i="3"/>
  <c r="A2878" i="3"/>
  <c r="A706" i="3"/>
  <c r="A2709" i="3"/>
  <c r="A1681" i="3"/>
  <c r="A1123" i="3"/>
  <c r="A700" i="3"/>
  <c r="A2111" i="3"/>
  <c r="A2845" i="3"/>
  <c r="A1016" i="3"/>
  <c r="A180" i="3"/>
  <c r="A2208" i="3"/>
  <c r="A2750" i="3"/>
  <c r="A3103" i="3"/>
  <c r="A1591" i="3"/>
  <c r="A1341" i="3"/>
  <c r="A2714" i="3"/>
  <c r="A1771" i="3"/>
  <c r="A559" i="3"/>
  <c r="A2962" i="3"/>
  <c r="A2255" i="3"/>
  <c r="A1051" i="3"/>
  <c r="A600" i="3"/>
  <c r="A1772" i="3"/>
  <c r="A992" i="3"/>
  <c r="A1278" i="3"/>
  <c r="A2647" i="3"/>
  <c r="A1160" i="3"/>
  <c r="A165" i="3"/>
  <c r="A1625" i="3"/>
  <c r="A1765" i="3"/>
  <c r="A2186" i="3"/>
  <c r="A99" i="3"/>
  <c r="A1917" i="3"/>
  <c r="A1942" i="3"/>
  <c r="A249" i="3"/>
  <c r="A159" i="3"/>
  <c r="A1397" i="3"/>
  <c r="A2406" i="3"/>
  <c r="A2475" i="3"/>
  <c r="A311" i="3"/>
  <c r="A203" i="3"/>
  <c r="A2888" i="3"/>
  <c r="A859" i="3"/>
  <c r="A1149" i="3"/>
  <c r="A835" i="3"/>
  <c r="A1716" i="3"/>
  <c r="A2726" i="3"/>
  <c r="A1256" i="3"/>
  <c r="A1052" i="3"/>
  <c r="A2974" i="3"/>
  <c r="A223" i="3"/>
  <c r="A1984" i="3"/>
  <c r="A884" i="3"/>
  <c r="A105" i="3"/>
  <c r="A2971" i="3"/>
  <c r="A560" i="3"/>
  <c r="A466" i="3"/>
  <c r="A1888" i="3"/>
  <c r="A2577" i="3"/>
  <c r="A3030" i="3"/>
  <c r="A1819" i="3"/>
  <c r="A1440" i="3"/>
  <c r="A207" i="3"/>
  <c r="A2951" i="3"/>
  <c r="A2038" i="3"/>
  <c r="A173" i="3"/>
  <c r="A775" i="3"/>
  <c r="A825" i="3"/>
  <c r="A3090" i="3"/>
  <c r="A798" i="3"/>
  <c r="A157" i="3"/>
  <c r="A1388" i="3"/>
  <c r="A1014" i="3"/>
  <c r="A2505" i="3"/>
  <c r="A1471" i="3"/>
  <c r="A2170" i="3"/>
  <c r="A412" i="3"/>
  <c r="A2485" i="3"/>
  <c r="A2762" i="3"/>
  <c r="A2727" i="3"/>
  <c r="A2311" i="3"/>
  <c r="A24" i="3"/>
  <c r="A1843" i="3"/>
  <c r="A551" i="3"/>
  <c r="A2855" i="3"/>
  <c r="A68" i="3"/>
  <c r="A2942" i="3"/>
  <c r="A2330" i="3"/>
  <c r="A2787" i="3"/>
  <c r="A1231" i="3"/>
  <c r="A1174" i="3"/>
  <c r="A2911" i="3"/>
  <c r="A996" i="3"/>
  <c r="A91" i="3"/>
  <c r="A2997" i="3"/>
  <c r="A1801" i="3"/>
  <c r="A458" i="3"/>
  <c r="A2690" i="3"/>
  <c r="A552" i="3"/>
  <c r="A2687" i="3"/>
  <c r="A1683" i="3"/>
  <c r="A1232" i="3"/>
  <c r="A2912" i="3"/>
  <c r="A51" i="3"/>
  <c r="A487" i="3"/>
  <c r="A2680" i="3"/>
  <c r="A2450" i="3"/>
  <c r="A1496" i="3"/>
  <c r="A189" i="3"/>
  <c r="A2123" i="3"/>
  <c r="A1053" i="3"/>
  <c r="A920" i="3"/>
  <c r="A1161" i="3"/>
  <c r="A1334" i="3"/>
  <c r="A786" i="3"/>
  <c r="A2501" i="3"/>
  <c r="A2245" i="3"/>
  <c r="A2909" i="3"/>
  <c r="A1802" i="3"/>
  <c r="A1017" i="3"/>
  <c r="A2796" i="3"/>
  <c r="A1296" i="3"/>
  <c r="A219" i="3"/>
  <c r="A2061" i="3"/>
  <c r="A546" i="3"/>
  <c r="A3114" i="3"/>
  <c r="A1953" i="3"/>
  <c r="A248" i="3"/>
  <c r="A947" i="3"/>
  <c r="A2407" i="3"/>
  <c r="A2356" i="3"/>
  <c r="A1487" i="3"/>
  <c r="A1493" i="3"/>
  <c r="A1502" i="3"/>
  <c r="A2883" i="3"/>
  <c r="A1883" i="3"/>
  <c r="A614" i="3"/>
  <c r="A288" i="3"/>
  <c r="A1824" i="3"/>
  <c r="A2798" i="3"/>
  <c r="A1306" i="3"/>
  <c r="A391" i="3"/>
  <c r="A1911" i="3"/>
  <c r="A2292" i="3"/>
  <c r="A60" i="3"/>
  <c r="A2975" i="3"/>
  <c r="A2420" i="3"/>
  <c r="A2629" i="3"/>
  <c r="A1675" i="3"/>
  <c r="A274" i="3"/>
  <c r="A1494" i="3"/>
  <c r="A642" i="3"/>
  <c r="A1797" i="3"/>
  <c r="A3052" i="3"/>
  <c r="A314" i="3"/>
  <c r="A1376" i="3"/>
  <c r="A2014" i="3"/>
  <c r="A553" i="3"/>
  <c r="A2561" i="3"/>
  <c r="A964" i="3"/>
  <c r="A459" i="3"/>
  <c r="A1029" i="3"/>
  <c r="A1724" i="3"/>
  <c r="A1531" i="3"/>
  <c r="A2285" i="3"/>
  <c r="A346" i="3"/>
  <c r="A3015" i="3"/>
  <c r="A872" i="3"/>
  <c r="A266" i="3"/>
  <c r="A1484" i="3"/>
  <c r="A1783" i="3"/>
  <c r="A2617" i="3"/>
  <c r="A1023" i="3"/>
  <c r="A844" i="3"/>
  <c r="A2556" i="3"/>
  <c r="A183" i="3"/>
  <c r="A2206" i="3"/>
  <c r="A1896" i="3"/>
  <c r="A2917" i="3"/>
  <c r="A27" i="3"/>
  <c r="A1407" i="3"/>
  <c r="A2227" i="3"/>
  <c r="A531" i="3"/>
  <c r="A2530" i="3"/>
  <c r="A2779" i="3"/>
  <c r="A2457" i="3"/>
  <c r="A751" i="3"/>
  <c r="A2357" i="3"/>
  <c r="A413" i="3"/>
  <c r="A2358" i="3"/>
  <c r="A1072" i="3"/>
  <c r="A561" i="3"/>
  <c r="A1132" i="3"/>
  <c r="A1006" i="3"/>
  <c r="A222" i="3"/>
  <c r="A255" i="3"/>
  <c r="A1266" i="3"/>
  <c r="A916" i="3"/>
  <c r="A3022" i="3"/>
  <c r="A2863" i="3"/>
  <c r="A111" i="3"/>
  <c r="A1682" i="3"/>
  <c r="A208" i="3"/>
  <c r="A2663" i="3"/>
  <c r="A672" i="3"/>
  <c r="A177" i="3"/>
  <c r="A1858" i="3"/>
  <c r="A2960" i="3"/>
  <c r="A2047" i="3"/>
  <c r="A1054" i="3"/>
  <c r="A312" i="3"/>
  <c r="A2124" i="3"/>
  <c r="A1575" i="3"/>
  <c r="A7" i="3"/>
  <c r="A1406" i="3"/>
  <c r="A1257" i="3"/>
  <c r="A1189" i="3"/>
  <c r="A956" i="3"/>
  <c r="A893" i="3"/>
  <c r="A1521" i="3"/>
  <c r="A2112" i="3"/>
  <c r="A1119" i="3"/>
  <c r="A3" i="3"/>
  <c r="A1741" i="3"/>
  <c r="A1662" i="3"/>
  <c r="A1922" i="3"/>
  <c r="A2021" i="3"/>
  <c r="A2447" i="3"/>
  <c r="A275" i="3"/>
  <c r="A2237" i="3"/>
  <c r="A2399" i="3"/>
  <c r="A2666" i="3"/>
  <c r="A3034" i="3"/>
  <c r="A1963" i="3"/>
  <c r="A1421" i="3"/>
  <c r="A1916" i="3"/>
  <c r="A1348" i="3"/>
  <c r="A2945" i="3"/>
  <c r="A2452" i="3"/>
  <c r="A1742" i="3"/>
  <c r="A1568" i="3"/>
  <c r="A885" i="3"/>
  <c r="A1535" i="3"/>
  <c r="A854" i="3"/>
  <c r="A983" i="3"/>
  <c r="A997" i="3"/>
  <c r="A2494" i="3"/>
  <c r="A504" i="3"/>
  <c r="A2051" i="3"/>
  <c r="A467" i="3"/>
  <c r="A1263" i="3"/>
  <c r="A2692" i="3"/>
  <c r="A610" i="3"/>
  <c r="A351" i="3"/>
  <c r="A2191" i="3"/>
  <c r="A1039" i="3"/>
  <c r="A655" i="3"/>
  <c r="A1175" i="3"/>
  <c r="A2859" i="3"/>
  <c r="A1826" i="3"/>
  <c r="A1726" i="3"/>
  <c r="A3075" i="3"/>
  <c r="A1176" i="3"/>
  <c r="A1733" i="3"/>
  <c r="A886" i="3"/>
  <c r="A2688" i="3"/>
  <c r="A37" i="3"/>
  <c r="A1702" i="3"/>
  <c r="A373" i="3"/>
  <c r="A2260" i="3"/>
  <c r="A2069" i="3"/>
  <c r="A2868" i="3"/>
  <c r="A2672" i="3"/>
  <c r="A1370" i="3"/>
  <c r="A283" i="3"/>
  <c r="A44" i="3"/>
  <c r="A1776" i="3"/>
  <c r="A972" i="3"/>
  <c r="A2584" i="3"/>
  <c r="A677" i="3"/>
  <c r="A2039" i="3"/>
  <c r="A2533" i="3"/>
  <c r="A2728" i="3"/>
  <c r="A2250" i="3"/>
  <c r="A2066" i="3"/>
  <c r="A876" i="3"/>
  <c r="A627" i="3"/>
  <c r="A2568" i="3"/>
  <c r="A2098" i="3"/>
  <c r="A3024" i="3"/>
  <c r="A2906" i="3"/>
  <c r="A846" i="3"/>
  <c r="A2614" i="3"/>
  <c r="A1859" i="3"/>
  <c r="A45" i="3"/>
  <c r="A357" i="3"/>
  <c r="A2448" i="3"/>
  <c r="A2106" i="3"/>
  <c r="A648" i="3"/>
  <c r="A2879" i="3"/>
  <c r="A2302" i="3"/>
  <c r="A1606" i="3"/>
  <c r="A2093" i="3"/>
  <c r="A998" i="3"/>
  <c r="A999" i="3"/>
  <c r="A2390" i="3"/>
  <c r="A2464" i="3"/>
  <c r="A1361" i="3"/>
  <c r="A787" i="3"/>
  <c r="A1665" i="3"/>
  <c r="A2139" i="3"/>
  <c r="A1908" i="3"/>
  <c r="A1007" i="3"/>
  <c r="A1365" i="3"/>
  <c r="A973" i="3"/>
  <c r="A2922" i="3"/>
  <c r="A1580" i="3"/>
  <c r="A238" i="3"/>
  <c r="A857" i="3"/>
  <c r="A1628" i="3"/>
  <c r="A2775" i="3"/>
  <c r="A505" i="3"/>
  <c r="A1379" i="3"/>
  <c r="A2228" i="3"/>
  <c r="A360" i="3"/>
  <c r="A1375" i="3"/>
  <c r="A1793" i="3"/>
  <c r="A236" i="3"/>
  <c r="A2030" i="3"/>
  <c r="A1373" i="3"/>
  <c r="A2316" i="3"/>
  <c r="A2964" i="3"/>
  <c r="A1659" i="3"/>
  <c r="A788" i="3"/>
  <c r="A1335" i="3"/>
  <c r="A598" i="3"/>
  <c r="A799" i="3"/>
  <c r="A611" i="3"/>
  <c r="A2949" i="3"/>
  <c r="A1249" i="3"/>
  <c r="A976" i="3"/>
  <c r="A1657" i="3"/>
  <c r="A2331" i="3"/>
  <c r="A2741" i="3"/>
  <c r="A783" i="3"/>
  <c r="A1721" i="3"/>
  <c r="A1717" i="3"/>
  <c r="A1738" i="3"/>
  <c r="A1342" i="3"/>
  <c r="A993" i="3"/>
  <c r="A2681" i="3"/>
  <c r="A2611" i="3"/>
  <c r="A58" i="3"/>
  <c r="A1409" i="3"/>
  <c r="A1177" i="3"/>
  <c r="A1030" i="3"/>
  <c r="A2783" i="3"/>
  <c r="A2657" i="3"/>
  <c r="A1803" i="3"/>
  <c r="A2980" i="3"/>
  <c r="A539" i="3"/>
  <c r="A514" i="3"/>
  <c r="A1198" i="3"/>
  <c r="A1311" i="3"/>
  <c r="A2653" i="3"/>
  <c r="A2842" i="3"/>
  <c r="A1692" i="3"/>
  <c r="A1405" i="3"/>
  <c r="A540" i="3"/>
  <c r="A361" i="3"/>
  <c r="A399" i="3"/>
  <c r="A2425" i="3"/>
  <c r="A2189" i="3"/>
  <c r="A1541" i="3"/>
  <c r="A3009" i="3"/>
  <c r="A267" i="3"/>
  <c r="A1436" i="3"/>
  <c r="A969" i="3"/>
  <c r="A1701" i="3"/>
  <c r="A2759" i="3"/>
  <c r="A1320" i="3"/>
  <c r="A2336" i="3"/>
  <c r="A414" i="3"/>
  <c r="A2400" i="3"/>
  <c r="A878" i="3"/>
  <c r="A1416" i="3"/>
  <c r="A2710" i="3"/>
  <c r="A1844" i="3"/>
  <c r="A1250" i="3"/>
  <c r="A233" i="3"/>
  <c r="A1773" i="3"/>
  <c r="A525" i="3"/>
  <c r="A472" i="3"/>
  <c r="A500" i="3"/>
  <c r="A3054" i="3"/>
  <c r="A256" i="3"/>
  <c r="A234" i="3"/>
  <c r="A977" i="3"/>
  <c r="A1162" i="3"/>
  <c r="A1655" i="3"/>
  <c r="A2018" i="3"/>
  <c r="A1884" i="3"/>
  <c r="A2757" i="3"/>
  <c r="A1676" i="3"/>
  <c r="A2799" i="3"/>
  <c r="A1466" i="3"/>
  <c r="A1221" i="3"/>
  <c r="A1672" i="3"/>
  <c r="A673" i="3"/>
  <c r="A1321" i="3"/>
  <c r="A190" i="3"/>
  <c r="A365" i="3"/>
  <c r="A2503" i="3"/>
  <c r="A440" i="3"/>
  <c r="A1055" i="3"/>
  <c r="A2832" i="3"/>
  <c r="A836" i="3"/>
  <c r="A2192" i="3"/>
  <c r="A1336" i="3"/>
  <c r="A1731" i="3"/>
  <c r="A243" i="3"/>
  <c r="A2833" i="3"/>
  <c r="A1798" i="3"/>
  <c r="A2313" i="3"/>
  <c r="A2933" i="3"/>
  <c r="A2800" i="3"/>
  <c r="A2371" i="3"/>
  <c r="A595" i="3"/>
  <c r="A400" i="3"/>
  <c r="A9" i="3"/>
  <c r="A1727" i="3"/>
  <c r="A856" i="3"/>
  <c r="A1473" i="3"/>
  <c r="A501" i="3"/>
  <c r="A1537" i="3"/>
  <c r="A2413" i="3"/>
  <c r="A2958" i="3"/>
  <c r="A1454" i="3"/>
  <c r="A628" i="3"/>
  <c r="A678" i="3"/>
  <c r="A1538" i="3"/>
  <c r="A1746" i="3"/>
  <c r="A1206" i="3"/>
  <c r="A894" i="3"/>
  <c r="A1714" i="3"/>
  <c r="A2062" i="3"/>
  <c r="A2843" i="3"/>
  <c r="A1190" i="3"/>
  <c r="A1891" i="3"/>
  <c r="A2465" i="3"/>
  <c r="A528" i="3"/>
  <c r="A1805" i="3"/>
  <c r="A446" i="3"/>
  <c r="A537" i="3"/>
  <c r="A2703" i="3"/>
  <c r="A830" i="3"/>
  <c r="A2308" i="3"/>
  <c r="A2497" i="3"/>
  <c r="A1287" i="3"/>
  <c r="A2550" i="3"/>
  <c r="A2391" i="3"/>
  <c r="A1337" i="3"/>
  <c r="A1633" i="3"/>
  <c r="A1899" i="3"/>
  <c r="A1623" i="3"/>
  <c r="A682" i="3"/>
  <c r="A2904" i="3"/>
  <c r="A2952" i="3"/>
  <c r="A1343" i="3"/>
  <c r="A1774" i="3"/>
  <c r="A226" i="3"/>
  <c r="A1799" i="3"/>
  <c r="A2770" i="3"/>
  <c r="A1279" i="3"/>
  <c r="A2238" i="3"/>
  <c r="A2063" i="3"/>
  <c r="A959" i="3"/>
  <c r="A12" i="3"/>
  <c r="A3091" i="3"/>
  <c r="A1958" i="3"/>
  <c r="A1073" i="3"/>
  <c r="A409" i="3"/>
  <c r="A507" i="3"/>
  <c r="A1000" i="3"/>
  <c r="A1977" i="3"/>
  <c r="A3071" i="3"/>
  <c r="A2035" i="3"/>
  <c r="A547" i="3"/>
  <c r="A2437" i="3"/>
  <c r="A1324" i="3"/>
  <c r="A3035" i="3"/>
  <c r="A526" i="3"/>
  <c r="A643" i="3"/>
  <c r="A1233" i="3"/>
  <c r="A2337" i="3"/>
  <c r="A966" i="3"/>
  <c r="A1433" i="3"/>
  <c r="A2294" i="3"/>
  <c r="A2171" i="3"/>
  <c r="A1862" i="3"/>
  <c r="A2317" i="3"/>
  <c r="A1386" i="3"/>
  <c r="A2149" i="3"/>
  <c r="A851" i="3"/>
  <c r="A1056" i="3"/>
  <c r="A281" i="3"/>
  <c r="A2554" i="3"/>
  <c r="A1667" i="3"/>
  <c r="A1865" i="3"/>
  <c r="A2239" i="3"/>
  <c r="A1987" i="3"/>
  <c r="A1949" i="3"/>
  <c r="A1074" i="3"/>
  <c r="A1234" i="3"/>
  <c r="A837" i="3"/>
  <c r="A2460" i="3"/>
  <c r="A1588" i="3"/>
  <c r="A321" i="3"/>
  <c r="A1845" i="3"/>
  <c r="A2013" i="3"/>
  <c r="A1001" i="3"/>
  <c r="A1730" i="3"/>
  <c r="A2719" i="3"/>
  <c r="A2193" i="3"/>
  <c r="A362" i="3"/>
  <c r="A323" i="3"/>
  <c r="A1684" i="3"/>
  <c r="A951" i="3"/>
  <c r="A800" i="3"/>
  <c r="A1732" i="3"/>
  <c r="A1075" i="3"/>
  <c r="A88" i="3"/>
  <c r="A668" i="3"/>
  <c r="A3059" i="3"/>
  <c r="A2076" i="3"/>
  <c r="A2467" i="3"/>
  <c r="A1670" i="3"/>
  <c r="A510" i="3"/>
  <c r="A2913" i="3"/>
  <c r="A2555" i="3"/>
  <c r="A1450" i="3"/>
  <c r="A2538" i="3"/>
  <c r="A1804" i="3"/>
  <c r="A644" i="3"/>
  <c r="A1207" i="3"/>
  <c r="A246" i="3"/>
  <c r="A2428" i="3"/>
  <c r="A2700" i="3"/>
  <c r="A147" i="3"/>
  <c r="A2360" i="3"/>
  <c r="A1988" i="3"/>
  <c r="A150" i="3"/>
  <c r="A1708" i="3"/>
  <c r="A1359" i="3"/>
  <c r="A2418" i="3"/>
  <c r="A822" i="3"/>
  <c r="A3003" i="3"/>
  <c r="A1718" i="3"/>
  <c r="A2648" i="3"/>
  <c r="A1479" i="3"/>
  <c r="A1413" i="3"/>
  <c r="A2150" i="3"/>
  <c r="A2682" i="3"/>
  <c r="A1689" i="3"/>
  <c r="A109" i="3"/>
  <c r="A2300" i="3"/>
  <c r="A2408" i="3"/>
  <c r="A10" i="3"/>
  <c r="A848" i="3"/>
  <c r="A1011" i="3"/>
  <c r="A1325" i="3"/>
  <c r="A1297" i="3"/>
  <c r="A1155" i="3"/>
  <c r="A767" i="3"/>
  <c r="A2872" i="3"/>
  <c r="A1642" i="3"/>
  <c r="A110" i="3"/>
  <c r="A2173" i="3"/>
  <c r="A1980" i="3"/>
  <c r="A1554" i="3"/>
  <c r="A1271" i="3"/>
  <c r="A2432" i="3"/>
  <c r="A970" i="3"/>
  <c r="A355" i="3"/>
  <c r="A1150" i="3"/>
  <c r="A2499" i="3"/>
  <c r="A191" i="3"/>
  <c r="A276" i="3"/>
  <c r="A2113" i="3"/>
  <c r="A447" i="3"/>
  <c r="A2514" i="3"/>
  <c r="A1992" i="3"/>
  <c r="A2275" i="3"/>
  <c r="A2127" i="3"/>
  <c r="A2979" i="3"/>
  <c r="A3056" i="3"/>
  <c r="A2785" i="3"/>
  <c r="A2865" i="3"/>
  <c r="A2479" i="3"/>
  <c r="A2874" i="3"/>
  <c r="A529" i="3"/>
  <c r="A198" i="3"/>
  <c r="A1358" i="3"/>
  <c r="A116" i="3"/>
  <c r="A543" i="3"/>
  <c r="A2880" i="3"/>
  <c r="A521" i="3"/>
  <c r="A518" i="3"/>
  <c r="A2091" i="3"/>
  <c r="A2246" i="3"/>
  <c r="A1298" i="3"/>
  <c r="A679" i="3"/>
  <c r="A1864" i="3"/>
  <c r="A106" i="3"/>
  <c r="A2480" i="3"/>
  <c r="A1326" i="3"/>
  <c r="A1827" i="3"/>
  <c r="A591" i="3"/>
  <c r="A2551" i="3"/>
  <c r="A2926" i="3"/>
  <c r="A2042" i="3"/>
  <c r="A2043" i="3"/>
  <c r="A1728" i="3"/>
  <c r="A695" i="3"/>
  <c r="A1585" i="3"/>
  <c r="A1488" i="3"/>
  <c r="A838" i="3"/>
  <c r="A952" i="3"/>
  <c r="A1489" i="3"/>
  <c r="A2780" i="3"/>
  <c r="A2376" i="3"/>
  <c r="A437" i="3"/>
  <c r="A1288" i="3"/>
  <c r="A594" i="3"/>
  <c r="A1474" i="3"/>
  <c r="A1076" i="3"/>
  <c r="A25" i="3"/>
  <c r="A1982" i="3"/>
  <c r="A1495" i="3"/>
  <c r="A1031" i="3"/>
  <c r="A184" i="3"/>
  <c r="A488" i="3"/>
  <c r="A2969" i="3"/>
  <c r="A1362" i="3"/>
  <c r="A229" i="3"/>
  <c r="A1964" i="3"/>
  <c r="A2017" i="3"/>
  <c r="A1820" i="3"/>
  <c r="A1989" i="3"/>
  <c r="A1640" i="3"/>
  <c r="A195" i="3"/>
  <c r="A2174" i="3"/>
  <c r="A1235" i="3"/>
  <c r="A2746" i="3"/>
  <c r="A2120" i="3"/>
  <c r="A2240" i="3"/>
  <c r="A480" i="3"/>
  <c r="A1384" i="3"/>
  <c r="A2141" i="3"/>
  <c r="A2664" i="3"/>
  <c r="A196" i="3"/>
  <c r="A2941" i="3"/>
  <c r="A2571" i="3"/>
  <c r="A904" i="3"/>
  <c r="A461" i="3"/>
  <c r="A1955" i="3"/>
  <c r="A2059" i="3"/>
  <c r="A2088" i="3"/>
  <c r="A401" i="3"/>
  <c r="A3076" i="3"/>
  <c r="A1518" i="3"/>
  <c r="A940" i="3"/>
  <c r="A2934" i="3"/>
  <c r="A339" i="3"/>
  <c r="A2368" i="3"/>
  <c r="A3104" i="3"/>
  <c r="A326" i="3"/>
  <c r="A1463" i="3"/>
  <c r="A1130" i="3"/>
  <c r="A2198" i="3"/>
  <c r="A1769" i="3"/>
  <c r="A1208" i="3"/>
  <c r="A2608" i="3"/>
  <c r="A2959" i="3"/>
  <c r="A3016" i="3"/>
  <c r="A693" i="3"/>
  <c r="A2983" i="3"/>
  <c r="A1178" i="3"/>
  <c r="A2229" i="3"/>
  <c r="A1939" i="3"/>
  <c r="A1258" i="3"/>
  <c r="A1209" i="3"/>
  <c r="A2758" i="3"/>
  <c r="A405" i="3"/>
  <c r="A2404" i="3"/>
  <c r="A1430" i="3"/>
  <c r="A1299" i="3"/>
  <c r="A2665" i="3"/>
  <c r="A649" i="3"/>
  <c r="A765" i="3"/>
  <c r="A2995" i="3"/>
  <c r="A1533" i="3"/>
  <c r="A1018" i="3"/>
  <c r="A3111" i="3"/>
  <c r="A40" i="3"/>
  <c r="A818" i="3"/>
  <c r="A978" i="3"/>
  <c r="A61" i="3"/>
  <c r="A2630" i="3"/>
  <c r="A2468" i="3"/>
  <c r="A2768" i="3"/>
  <c r="A2319" i="3"/>
  <c r="A1312" i="3"/>
  <c r="A304" i="3"/>
  <c r="A1548" i="3"/>
  <c r="A1456" i="3"/>
  <c r="A302" i="3"/>
  <c r="A468" i="3"/>
  <c r="A618" i="3"/>
  <c r="A1338" i="3"/>
  <c r="A2695" i="3"/>
  <c r="A1215" i="3"/>
  <c r="A3029" i="3"/>
  <c r="A763" i="3"/>
  <c r="A1993" i="3"/>
  <c r="A2416" i="3"/>
  <c r="A83" i="3"/>
  <c r="A2649" i="3"/>
  <c r="A1607" i="3"/>
  <c r="A1002" i="3"/>
  <c r="A2990" i="3"/>
  <c r="A2742" i="3"/>
  <c r="A1179" i="3"/>
  <c r="A3100" i="3"/>
  <c r="A1236" i="3"/>
  <c r="A2196" i="3"/>
  <c r="A3115" i="3"/>
  <c r="A253" i="3"/>
  <c r="A90" i="3"/>
  <c r="A2870" i="3"/>
  <c r="A2364" i="3"/>
  <c r="A1556" i="3"/>
  <c r="A2219" i="3"/>
  <c r="A1565" i="3"/>
  <c r="A3064" i="3"/>
  <c r="A132" i="3"/>
  <c r="A1008" i="3"/>
  <c r="A3001" i="3"/>
  <c r="A2203" i="3"/>
  <c r="A1758" i="3"/>
  <c r="A1289" i="3"/>
  <c r="A696" i="3"/>
  <c r="A849" i="3"/>
  <c r="A1019" i="3"/>
  <c r="A469" i="3"/>
  <c r="A2698" i="3"/>
  <c r="A1431" i="3"/>
  <c r="A98" i="3"/>
  <c r="A1972" i="3"/>
  <c r="A2369" i="3"/>
  <c r="A485" i="3"/>
  <c r="A508" i="3"/>
  <c r="A1777" i="3"/>
  <c r="A371" i="3"/>
  <c r="A2580" i="3"/>
  <c r="A801" i="3"/>
  <c r="A1451" i="3"/>
  <c r="A792" i="3"/>
  <c r="A1914" i="3"/>
  <c r="A463" i="3"/>
  <c r="A1237" i="3"/>
  <c r="A656" i="3"/>
  <c r="A532" i="3"/>
  <c r="A2711" i="3"/>
  <c r="A722" i="3"/>
  <c r="A850" i="3"/>
  <c r="A2212" i="3"/>
  <c r="A2424" i="3"/>
  <c r="A2604" i="3"/>
  <c r="A1485" i="3"/>
  <c r="A32" i="3"/>
  <c r="A430" i="3"/>
  <c r="A2837" i="3"/>
  <c r="A2955" i="3"/>
  <c r="A1422" i="3"/>
  <c r="A1464" i="3"/>
  <c r="A29" i="3"/>
  <c r="A1663" i="3"/>
  <c r="A2801" i="3"/>
  <c r="A2919" i="3"/>
  <c r="A2744" i="3"/>
  <c r="A707" i="3"/>
  <c r="A905" i="3"/>
  <c r="A2847" i="3"/>
  <c r="A2392" i="3"/>
  <c r="A1032" i="3"/>
  <c r="A1136" i="3"/>
  <c r="A242" i="3"/>
  <c r="A880" i="3"/>
  <c r="A1453" i="3"/>
  <c r="A2036" i="3"/>
  <c r="A2778" i="3"/>
  <c r="A1973" i="3"/>
  <c r="A1238" i="3"/>
  <c r="A56" i="3"/>
  <c r="A2625" i="3"/>
  <c r="A723" i="3"/>
  <c r="A1743" i="3"/>
  <c r="A297" i="3"/>
  <c r="A2963" i="3"/>
  <c r="A2761" i="3"/>
  <c r="A1290" i="3"/>
  <c r="A1394" i="3"/>
  <c r="A340" i="3"/>
  <c r="A724" i="3"/>
  <c r="A674" i="3"/>
  <c r="A2362" i="3"/>
  <c r="A2704" i="3"/>
  <c r="A2678" i="3"/>
  <c r="A211" i="3"/>
  <c r="A2715" i="3"/>
  <c r="A2129" i="3"/>
  <c r="A2749" i="3"/>
  <c r="A78" i="3"/>
  <c r="A1419" i="3"/>
  <c r="A1003" i="3"/>
  <c r="A1057" i="3"/>
  <c r="A383" i="3"/>
  <c r="A1465" i="3"/>
  <c r="A284" i="3"/>
  <c r="A1352" i="3"/>
  <c r="A395" i="3"/>
  <c r="A1688" i="3"/>
  <c r="A901" i="3"/>
  <c r="A199" i="3"/>
  <c r="A1921" i="3"/>
  <c r="A1830" i="3"/>
  <c r="A1762" i="3"/>
  <c r="A2060" i="3"/>
  <c r="A2848" i="3"/>
  <c r="A1836" i="3"/>
  <c r="A936" i="3"/>
  <c r="A1784" i="3"/>
  <c r="A35" i="3"/>
  <c r="A764" i="3"/>
  <c r="A1077" i="3"/>
  <c r="A768" i="3"/>
  <c r="A1058" i="3"/>
  <c r="A1169" i="3"/>
  <c r="A604" i="3"/>
  <c r="A3079" i="3"/>
  <c r="A629" i="3"/>
  <c r="A1322" i="3"/>
  <c r="A1280" i="3"/>
  <c r="A1589" i="3"/>
  <c r="A1327" i="3"/>
  <c r="A1747" i="3"/>
  <c r="A909" i="3"/>
  <c r="A2658" i="3"/>
  <c r="A865" i="3"/>
  <c r="A955" i="3"/>
  <c r="A460" i="3"/>
  <c r="A2654" i="3"/>
  <c r="A1709" i="3"/>
  <c r="A863" i="3"/>
  <c r="A2844" i="3"/>
  <c r="A1770" i="3"/>
  <c r="A1627" i="3"/>
  <c r="A2563" i="3"/>
  <c r="A950" i="3"/>
  <c r="A1291" i="3"/>
  <c r="A1163" i="3"/>
  <c r="A567" i="3"/>
  <c r="A2377" i="3"/>
  <c r="A1760" i="3"/>
  <c r="A1522" i="3"/>
  <c r="A364" i="3"/>
  <c r="A3053" i="3"/>
  <c r="A2763" i="3"/>
  <c r="A2869" i="3"/>
  <c r="A2320" i="3"/>
  <c r="A867" i="3"/>
  <c r="A1837" i="3"/>
  <c r="A890" i="3"/>
  <c r="A2956" i="3"/>
  <c r="A941" i="3"/>
  <c r="A1313" i="3"/>
  <c r="A1924" i="3"/>
  <c r="A2691" i="3"/>
  <c r="A2378" i="3"/>
  <c r="A1156" i="3"/>
  <c r="A2248" i="3"/>
  <c r="A1059" i="3"/>
  <c r="A2655" i="3"/>
  <c r="A1729" i="3"/>
  <c r="A596" i="3"/>
  <c r="A185" i="3"/>
  <c r="A2534" i="3"/>
  <c r="A2578" i="3"/>
  <c r="A1033" i="3"/>
  <c r="A630" i="3"/>
  <c r="A761" i="3"/>
  <c r="A1470" i="3"/>
  <c r="A486" i="3"/>
  <c r="A2455" i="3"/>
  <c r="A2777" i="3"/>
  <c r="A544" i="3"/>
  <c r="A1806" i="3"/>
  <c r="A805" i="3"/>
  <c r="A911" i="3"/>
  <c r="A1300" i="3"/>
  <c r="A1901" i="3"/>
  <c r="A317" i="3"/>
  <c r="A2121" i="3"/>
  <c r="A2605" i="3"/>
  <c r="A855" i="3"/>
  <c r="A1434" i="3"/>
  <c r="A2558" i="3"/>
  <c r="A1144" i="3"/>
  <c r="A3010" i="3"/>
  <c r="A303" i="3"/>
  <c r="A2338" i="3"/>
  <c r="A2442" i="3"/>
  <c r="A1781" i="3"/>
  <c r="A2967" i="3"/>
  <c r="A766" i="3"/>
  <c r="A1483" i="3"/>
  <c r="A26" i="3"/>
  <c r="A807" i="3"/>
  <c r="A3036" i="3"/>
  <c r="A2022" i="3"/>
  <c r="A2620" i="3"/>
  <c r="A1722" i="3"/>
  <c r="A289" i="3"/>
  <c r="A36" i="3"/>
  <c r="A2566" i="3"/>
  <c r="A107" i="3"/>
  <c r="A2693" i="3"/>
  <c r="A325" i="3"/>
  <c r="A2579" i="3"/>
  <c r="A2410" i="3"/>
  <c r="A958" i="3"/>
  <c r="A2286" i="3"/>
  <c r="A1060" i="3"/>
  <c r="A2160" i="3"/>
  <c r="A1846" i="3"/>
  <c r="A1015" i="3"/>
  <c r="A1282" i="3"/>
  <c r="A847" i="3"/>
  <c r="A609" i="3"/>
  <c r="A1950" i="3"/>
  <c r="A38" i="3"/>
  <c r="A1800" i="3"/>
  <c r="A1371" i="3"/>
  <c r="A2931" i="3"/>
  <c r="A2506" i="3"/>
  <c r="A1656" i="3"/>
  <c r="A705" i="3"/>
  <c r="A2132" i="3"/>
  <c r="A2466" i="3"/>
  <c r="A277" i="3"/>
  <c r="A2015" i="3"/>
  <c r="A380" i="3"/>
  <c r="A2819" i="3"/>
  <c r="A2597" i="3"/>
  <c r="A431" i="3"/>
  <c r="A2935" i="3"/>
  <c r="A366" i="3"/>
  <c r="A831" i="3"/>
  <c r="A1281" i="3"/>
  <c r="A350" i="3"/>
  <c r="A2216" i="3"/>
  <c r="A112" i="3"/>
  <c r="A1492" i="3"/>
  <c r="A2669" i="3"/>
  <c r="A1560" i="3"/>
  <c r="A1934" i="3"/>
  <c r="A386" i="3"/>
  <c r="A2585" i="3"/>
  <c r="A776" i="3"/>
  <c r="A1945" i="3"/>
  <c r="A637" i="3"/>
  <c r="A1870" i="3"/>
  <c r="A619" i="3"/>
  <c r="A2417" i="3"/>
  <c r="A2204" i="3"/>
  <c r="A1429" i="3"/>
  <c r="A1653" i="3"/>
  <c r="A512" i="3"/>
  <c r="A1145" i="3"/>
  <c r="A2483" i="3"/>
  <c r="A402" i="3"/>
  <c r="A1259" i="3"/>
  <c r="A919" i="3"/>
  <c r="A1191" i="3"/>
  <c r="A3080" i="3"/>
  <c r="A348" i="3"/>
  <c r="A2751" i="3"/>
  <c r="A1260" i="3"/>
  <c r="A1890" i="3"/>
  <c r="A1780" i="3"/>
  <c r="A1517" i="3"/>
  <c r="A853" i="3"/>
  <c r="A1222" i="3"/>
  <c r="A434" i="3"/>
  <c r="A415" i="3"/>
  <c r="A2373" i="3"/>
  <c r="A1594" i="3"/>
  <c r="A133" i="3"/>
  <c r="A725" i="3"/>
  <c r="A120" i="3"/>
  <c r="A2729" i="3"/>
  <c r="A309" i="3"/>
  <c r="A2019" i="3"/>
  <c r="A2462" i="3"/>
  <c r="A2126" i="3"/>
  <c r="A1180" i="3"/>
  <c r="A2439" i="3"/>
  <c r="A2414" i="3"/>
  <c r="A403" i="3"/>
  <c r="A454" i="3"/>
  <c r="A318" i="3"/>
  <c r="A1267" i="3"/>
  <c r="A2512" i="3"/>
  <c r="A779" i="3"/>
  <c r="A2395" i="3"/>
  <c r="A1164" i="3"/>
  <c r="A808" i="3"/>
  <c r="A406" i="3"/>
  <c r="A1151" i="3"/>
  <c r="A2495" i="3"/>
  <c r="A81" i="3"/>
  <c r="A2361" i="3"/>
  <c r="A2295" i="3"/>
  <c r="A2363" i="3"/>
  <c r="A1385" i="3"/>
  <c r="A1391" i="3"/>
  <c r="A2072" i="3"/>
  <c r="A2332" i="3"/>
  <c r="A1223" i="3"/>
  <c r="A3018" i="3"/>
  <c r="A113" i="3"/>
  <c r="A2839" i="3"/>
  <c r="A1889" i="3"/>
  <c r="A193" i="3"/>
  <c r="A327" i="3"/>
  <c r="A16" i="3"/>
  <c r="A2753" i="3"/>
  <c r="A1239" i="3"/>
  <c r="A2784" i="3"/>
  <c r="A2481" i="3"/>
  <c r="A2856" i="3"/>
  <c r="A1314" i="3"/>
  <c r="A2539" i="3"/>
  <c r="A612" i="3"/>
  <c r="A1301" i="3"/>
  <c r="A379" i="3"/>
  <c r="A1567" i="3"/>
  <c r="A115" i="3"/>
  <c r="A2992" i="3"/>
  <c r="A169" i="3"/>
  <c r="A1715" i="3"/>
  <c r="A1251" i="3"/>
  <c r="A2679" i="3"/>
  <c r="A2889" i="3"/>
  <c r="A1292" i="3"/>
  <c r="A3107" i="3"/>
  <c r="A1523" i="3"/>
  <c r="A839" i="3"/>
  <c r="A2619" i="3"/>
  <c r="A2626" i="3"/>
  <c r="A2712" i="3"/>
  <c r="A2055" i="3"/>
  <c r="A2458" i="3"/>
  <c r="A778" i="3"/>
  <c r="A2588" i="3"/>
  <c r="A2134" i="3"/>
  <c r="A1903" i="3"/>
  <c r="A2261" i="3"/>
  <c r="A1210" i="3"/>
  <c r="A2722" i="3"/>
  <c r="A2927" i="3"/>
  <c r="A1873" i="3"/>
  <c r="A1024" i="3"/>
  <c r="A615" i="3"/>
  <c r="A1181" i="3"/>
  <c r="A960" i="3"/>
  <c r="A2788" i="3"/>
  <c r="A669" i="3"/>
  <c r="A2881" i="3"/>
  <c r="A1061" i="3"/>
  <c r="A1315" i="3"/>
  <c r="A1355" i="3"/>
  <c r="A1146" i="3"/>
  <c r="A2981" i="3"/>
  <c r="A1866" i="3"/>
  <c r="A1909" i="3"/>
  <c r="A46" i="3"/>
  <c r="A1789" i="3"/>
  <c r="A1349" i="3"/>
  <c r="A3086" i="3"/>
  <c r="A754" i="3"/>
  <c r="A1302" i="3"/>
  <c r="A1034" i="3"/>
  <c r="A1035" i="3"/>
  <c r="A1293" i="3"/>
  <c r="A1617" i="3"/>
  <c r="A428" i="3"/>
  <c r="A503" i="3"/>
  <c r="A502" i="3"/>
  <c r="A1555" i="3"/>
  <c r="A809" i="3"/>
  <c r="A3027" i="3"/>
  <c r="A1480" i="3"/>
  <c r="A176" i="3"/>
  <c r="A1021" i="3"/>
  <c r="A2477" i="3"/>
  <c r="A2393" i="3"/>
  <c r="A3062" i="3"/>
  <c r="A1339" i="3"/>
  <c r="A1216" i="3"/>
  <c r="A3011" i="3"/>
  <c r="A28" i="3"/>
  <c r="A2724" i="3"/>
  <c r="A1892" i="3"/>
  <c r="A162" i="3"/>
  <c r="A877" i="3"/>
  <c r="A623" i="3"/>
  <c r="A1078" i="3"/>
  <c r="A2092" i="3"/>
  <c r="A1490" i="3"/>
  <c r="A329" i="3"/>
  <c r="A1940" i="3"/>
  <c r="A2419" i="3"/>
  <c r="A568" i="3"/>
  <c r="A298" i="3"/>
  <c r="A715" i="3"/>
  <c r="A3108" i="3"/>
  <c r="A2394" i="3"/>
  <c r="A1133" i="3"/>
  <c r="A1211" i="3"/>
  <c r="A1576" i="3"/>
  <c r="A2590" i="3"/>
  <c r="A2525" i="3"/>
  <c r="A1147" i="3"/>
  <c r="A530" i="3"/>
  <c r="A1874" i="3"/>
  <c r="A683" i="3"/>
  <c r="A1878" i="3"/>
  <c r="A344" i="3"/>
  <c r="A2805" i="3"/>
  <c r="A1542" i="3"/>
  <c r="A868" i="3"/>
  <c r="A126" i="3"/>
  <c r="A1062" i="3"/>
  <c r="A2631" i="3"/>
  <c r="A826" i="3"/>
  <c r="A608" i="3"/>
  <c r="A328" i="3"/>
  <c r="A204" i="3"/>
  <c r="A1579" i="3"/>
  <c r="A2957" i="3"/>
  <c r="A1268" i="3"/>
  <c r="A3057" i="3"/>
  <c r="A154" i="3"/>
  <c r="A1170" i="3"/>
  <c r="A2851" i="3"/>
  <c r="A3060" i="3"/>
  <c r="A1261" i="3"/>
  <c r="A2840" i="3"/>
  <c r="A1455" i="3"/>
  <c r="A1079" i="3"/>
  <c r="A166" i="3"/>
  <c r="A2097" i="3"/>
  <c r="A517" i="3"/>
  <c r="A2396" i="3"/>
  <c r="A2044" i="3"/>
  <c r="A3072" i="3"/>
  <c r="A265" i="3"/>
  <c r="A1525" i="3"/>
  <c r="A1269" i="3"/>
  <c r="A1425" i="3"/>
  <c r="A1847" i="3"/>
  <c r="A2632" i="3"/>
  <c r="A3083" i="3"/>
  <c r="A1390" i="3"/>
  <c r="A1719" i="3"/>
  <c r="A1886" i="3"/>
  <c r="A393" i="3"/>
  <c r="A2267" i="3"/>
  <c r="A200" i="3"/>
  <c r="A2513" i="3"/>
  <c r="A2564" i="3"/>
  <c r="A1116" i="3"/>
  <c r="A2365" i="3"/>
  <c r="A1767" i="3"/>
  <c r="A2521" i="3"/>
  <c r="A1994" i="3"/>
  <c r="A2471" i="3"/>
  <c r="A1810" i="3"/>
  <c r="A261" i="3"/>
  <c r="A2852" i="3"/>
  <c r="A1544" i="3"/>
  <c r="A489" i="3"/>
  <c r="A1004" i="3"/>
  <c r="A1486" i="3"/>
  <c r="A390" i="3"/>
  <c r="A1199" i="3"/>
  <c r="A949" i="3"/>
  <c r="A755" i="3"/>
  <c r="A1821" i="3"/>
  <c r="A1527" i="3"/>
  <c r="A1674" i="3"/>
  <c r="A887" i="3"/>
  <c r="A1423" i="3"/>
  <c r="A2748" i="3"/>
  <c r="A2384" i="3"/>
  <c r="A410" i="3"/>
  <c r="A2950" i="3"/>
  <c r="A2932" i="3"/>
  <c r="A244" i="3"/>
  <c r="A2827" i="3"/>
  <c r="A2795" i="3"/>
  <c r="A1117" i="3"/>
  <c r="A2372" i="3"/>
  <c r="A687" i="3"/>
  <c r="A1426" i="3"/>
  <c r="A2875" i="3"/>
  <c r="A2104" i="3"/>
  <c r="A1369" i="3"/>
  <c r="A1710" i="3"/>
  <c r="A2496" i="3"/>
  <c r="A1120" i="3"/>
  <c r="A1586" i="3"/>
  <c r="A1126" i="3"/>
  <c r="A2086" i="3"/>
  <c r="A670" i="3"/>
  <c r="A315" i="3"/>
  <c r="A1171" i="3"/>
  <c r="A2836" i="3"/>
  <c r="A305" i="3"/>
  <c r="A1303" i="3"/>
  <c r="A1112" i="3"/>
  <c r="A2147" i="3"/>
  <c r="A2048" i="3"/>
  <c r="A3096" i="3"/>
  <c r="A2423" i="3"/>
  <c r="A1928" i="3"/>
  <c r="A1459" i="3"/>
  <c r="A1457" i="3"/>
  <c r="A280" i="3"/>
  <c r="A2968" i="3"/>
  <c r="A810" i="3"/>
  <c r="A538" i="3"/>
  <c r="A306" i="3"/>
  <c r="A1012" i="3"/>
  <c r="A313" i="3"/>
  <c r="A1664" i="3"/>
  <c r="A2976" i="3"/>
  <c r="A2256" i="3"/>
  <c r="A82" i="3"/>
  <c r="A2263" i="3"/>
  <c r="A631" i="3"/>
  <c r="A2103" i="3"/>
  <c r="A793" i="3"/>
  <c r="A1693" i="3"/>
  <c r="A1127" i="3"/>
  <c r="A1240" i="3"/>
  <c r="A1814" i="3"/>
  <c r="A569" i="3"/>
  <c r="A2502" i="3"/>
  <c r="A1956" i="3"/>
  <c r="A1192" i="3"/>
  <c r="A53" i="3"/>
  <c r="A2304" i="3"/>
  <c r="A2623" i="3"/>
  <c r="A533" i="3"/>
  <c r="A338" i="3"/>
  <c r="A881" i="3"/>
  <c r="A247" i="3"/>
  <c r="A1644" i="3"/>
  <c r="A1224" i="3"/>
  <c r="A2849" i="3"/>
  <c r="A819" i="3"/>
  <c r="A2946" i="3"/>
  <c r="A2205" i="3"/>
  <c r="A2156" i="3"/>
  <c r="A1981" i="3"/>
  <c r="A1685" i="3"/>
  <c r="A2591" i="3"/>
  <c r="A620" i="3"/>
  <c r="A1225" i="3"/>
  <c r="A1711" i="3"/>
  <c r="A1822" i="3"/>
  <c r="A1549" i="3"/>
  <c r="A3077" i="3"/>
  <c r="A2195" i="3"/>
  <c r="A2230" i="3"/>
  <c r="A1618" i="3"/>
  <c r="A1380" i="3"/>
  <c r="A2225" i="3"/>
  <c r="A59" i="3"/>
  <c r="A1226" i="3"/>
  <c r="A2010" i="3"/>
  <c r="A1723" i="3"/>
  <c r="A2142" i="3"/>
  <c r="A345" i="3"/>
  <c r="A917" i="3"/>
  <c r="A3012" i="3"/>
  <c r="A1952" i="3"/>
  <c r="A1660" i="3"/>
  <c r="A2094" i="3"/>
  <c r="A2293" i="3"/>
  <c r="A688" i="3"/>
  <c r="A2210" i="3"/>
  <c r="A216" i="3"/>
  <c r="A3069" i="3"/>
  <c r="A1328" i="3"/>
  <c r="A1690" i="3"/>
  <c r="A1377" i="3"/>
  <c r="A1212" i="3"/>
  <c r="A1566" i="3"/>
  <c r="A186" i="3"/>
  <c r="A448" i="3"/>
  <c r="A1691" i="3"/>
  <c r="A1399" i="3"/>
  <c r="A2105" i="3"/>
  <c r="A1823" i="3"/>
  <c r="A1200" i="3"/>
  <c r="A2107" i="3"/>
  <c r="A1137" i="3"/>
  <c r="A2520" i="3"/>
  <c r="A689" i="3"/>
  <c r="A1329" i="3"/>
  <c r="A1879" i="3"/>
  <c r="A1597" i="3"/>
  <c r="A1330" i="3"/>
  <c r="A97" i="3"/>
  <c r="A2717" i="3"/>
  <c r="A1932" i="3"/>
  <c r="A1785" i="3"/>
  <c r="A2305" i="3"/>
  <c r="A2526" i="3"/>
  <c r="A1025" i="3"/>
  <c r="A213" i="3"/>
  <c r="A1118" i="3"/>
  <c r="A2011" i="3"/>
  <c r="A1536" i="3"/>
  <c r="A1063" i="3"/>
  <c r="A218" i="3"/>
  <c r="A1241" i="3"/>
  <c r="A167" i="3"/>
  <c r="A1815" i="3"/>
  <c r="A3084" i="3"/>
  <c r="A1242" i="3"/>
  <c r="A2866" i="3"/>
  <c r="A398" i="3"/>
  <c r="A1811" i="3"/>
  <c r="A2673" i="3"/>
  <c r="A1080" i="3"/>
  <c r="A2943" i="3"/>
  <c r="A1378" i="3"/>
  <c r="A607" i="3"/>
  <c r="A392" i="3"/>
  <c r="A481" i="3"/>
  <c r="A1971" i="3"/>
  <c r="A948" i="3"/>
  <c r="A2409" i="3"/>
  <c r="A1778" i="3"/>
  <c r="A1304" i="3"/>
  <c r="A527" i="3"/>
  <c r="A820" i="3"/>
  <c r="A1768" i="3"/>
  <c r="A3073" i="3"/>
  <c r="A127" i="3"/>
  <c r="A1152" i="3"/>
  <c r="A1885" i="3"/>
  <c r="A2565" i="3"/>
  <c r="A3082" i="3"/>
  <c r="A821" i="3"/>
  <c r="A684" i="3"/>
  <c r="A1744" i="3"/>
  <c r="A2379" i="3"/>
  <c r="A2890" i="3"/>
  <c r="A928" i="3"/>
  <c r="A2543" i="3"/>
  <c r="A657" i="3"/>
  <c r="A1323" i="3"/>
  <c r="A1629" i="3"/>
  <c r="A134" i="3"/>
  <c r="A1796" i="3"/>
  <c r="A2490" i="3"/>
  <c r="A1720" i="3"/>
  <c r="A2402" i="3"/>
  <c r="A1669" i="3"/>
  <c r="A2701" i="3"/>
  <c r="A13" i="3"/>
  <c r="A2251" i="3"/>
  <c r="A2982" i="3"/>
  <c r="A981" i="3"/>
  <c r="A3023" i="3"/>
  <c r="A923" i="3"/>
  <c r="A1424" i="3"/>
  <c r="A963" i="3"/>
  <c r="A2133" i="3"/>
  <c r="A2834" i="3"/>
  <c r="A1182" i="3"/>
  <c r="A511" i="3"/>
  <c r="A873" i="3"/>
  <c r="A2366" i="3"/>
  <c r="A2073" i="3"/>
  <c r="A62" i="3"/>
  <c r="A2325" i="3"/>
  <c r="A622" i="3"/>
  <c r="A675" i="3"/>
  <c r="A803" i="3"/>
  <c r="A2559" i="3"/>
  <c r="A1183" i="3"/>
  <c r="A2907" i="3"/>
  <c r="A2860" i="3"/>
  <c r="A2764" i="3"/>
  <c r="A2609" i="3"/>
  <c r="A2891" i="3"/>
  <c r="A1725" i="3"/>
  <c r="A1040" i="3"/>
  <c r="A2370" i="3"/>
  <c r="A1381" i="3"/>
  <c r="A3074" i="3"/>
  <c r="A2056" i="3"/>
  <c r="A2122" i="3"/>
  <c r="A685" i="3"/>
  <c r="A2440" i="3"/>
  <c r="A2012" i="3"/>
  <c r="A375" i="3"/>
  <c r="A968" i="3"/>
  <c r="A3058" i="3"/>
  <c r="A1969" i="3"/>
  <c r="A813" i="3"/>
  <c r="A2752" i="3"/>
  <c r="A726" i="3"/>
  <c r="A2876" i="3"/>
  <c r="A2527" i="3"/>
  <c r="A2867" i="3"/>
  <c r="A2822" i="3"/>
  <c r="A1786" i="3"/>
  <c r="A1316" i="3"/>
  <c r="A2077" i="3"/>
  <c r="A1677" i="3"/>
  <c r="A121" i="3"/>
  <c r="A2151" i="3"/>
  <c r="A2545" i="3"/>
  <c r="A953" i="3"/>
  <c r="A2326" i="3"/>
  <c r="A2730" i="3"/>
  <c r="A1900" i="3"/>
  <c r="A457" i="3"/>
  <c r="A534" i="3"/>
  <c r="A900" i="3"/>
  <c r="A3066" i="3"/>
  <c r="A1694" i="3"/>
  <c r="A632" i="3"/>
  <c r="A220" i="3"/>
  <c r="A1351" i="3"/>
  <c r="A1317" i="3"/>
  <c r="A65" i="3"/>
  <c r="A2947" i="3"/>
  <c r="A2306" i="3"/>
  <c r="A1748" i="3"/>
  <c r="A814" i="3"/>
  <c r="A1387" i="3"/>
  <c r="A1262" i="3"/>
  <c r="A2290" i="3"/>
  <c r="A1131" i="3"/>
  <c r="A8" i="3"/>
  <c r="A478" i="3"/>
  <c r="A2068" i="3"/>
  <c r="A217" i="3"/>
  <c r="A382" i="3"/>
  <c r="A31" i="3"/>
  <c r="A708" i="3"/>
  <c r="A1252" i="3"/>
  <c r="A2806" i="3"/>
  <c r="A2049" i="3"/>
  <c r="A1367" i="3"/>
  <c r="A3025" i="3"/>
  <c r="A2802" i="3"/>
  <c r="A974" i="3"/>
  <c r="A2220" i="3"/>
  <c r="A1812" i="3"/>
  <c r="A744" i="3"/>
  <c r="A1557" i="3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<sst xmlns="http://schemas.openxmlformats.org/spreadsheetml/2006/main" count="25205" uniqueCount="6520">
  <si>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</si>
  <si>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</si>
  <si>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</si>
  <si>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</si>
  <si>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</si>
  <si>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</si>
  <si>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</si>
  <si>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</si>
  <si>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</si>
  <si>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</si>
  <si>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</si>
  <si>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</si>
  <si>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</si>
  <si>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</si>
  <si>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</si>
  <si>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</si>
  <si>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</si>
  <si>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</si>
  <si>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</si>
  <si>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</si>
  <si>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</si>
  <si>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</si>
  <si>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</si>
  <si>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</si>
  <si>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</si>
  <si>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</si>
  <si>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</si>
  <si>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</si>
  <si>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</si>
  <si>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</si>
  <si>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</si>
  <si>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</si>
  <si>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</si>
  <si>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</si>
  <si>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</si>
  <si>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</si>
  <si>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</si>
  <si>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</si>
  <si>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</si>
  <si>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</si>
  <si>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</si>
  <si>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</si>
  <si>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</si>
  <si>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</si>
  <si>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</si>
  <si>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</si>
  <si>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</si>
  <si>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</si>
  <si>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</si>
  <si>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</si>
  <si>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</si>
  <si>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</si>
  <si>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</si>
  <si>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</si>
  <si>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</si>
  <si>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</si>
  <si>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</si>
  <si>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</si>
  <si>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</si>
  <si>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</si>
  <si>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</si>
  <si>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</si>
  <si>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</si>
  <si>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</si>
  <si>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</si>
  <si>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</si>
  <si>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</si>
  <si>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</si>
  <si>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</si>
  <si>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</si>
  <si>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</si>
  <si>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</si>
  <si>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</si>
  <si>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</si>
  <si>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</si>
  <si>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</si>
  <si>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</si>
  <si>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</si>
  <si>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</si>
  <si>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</si>
  <si>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</si>
  <si>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</si>
  <si>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</si>
  <si>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</si>
  <si>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</si>
  <si>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</si>
  <si>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</si>
  <si>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</si>
  <si>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</si>
  <si>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</si>
  <si>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</si>
  <si>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</si>
  <si>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</si>
  <si>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</si>
  <si>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</si>
  <si>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</si>
  <si>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</si>
  <si>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</si>
  <si>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</si>
  <si>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</si>
  <si>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</si>
  <si>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</si>
  <si>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</si>
  <si>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</si>
  <si>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</si>
  <si>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</si>
  <si>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</si>
  <si>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</si>
  <si>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</si>
  <si>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</si>
  <si>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</si>
  <si>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</si>
  <si>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</si>
  <si>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</si>
  <si>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</si>
  <si>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</si>
  <si>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</si>
  <si>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</si>
  <si>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</si>
  <si>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</si>
  <si>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</si>
  <si>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</si>
  <si>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</si>
  <si>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</si>
  <si>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</si>
  <si>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</si>
  <si>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</si>
  <si>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</si>
  <si>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</si>
  <si>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</si>
  <si>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</si>
  <si>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</si>
  <si>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</si>
  <si>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</si>
  <si>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</si>
  <si>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</si>
  <si>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</si>
  <si>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</si>
  <si>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</si>
  <si>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</si>
  <si>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</si>
  <si>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</si>
  <si>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</si>
  <si>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</si>
  <si>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</si>
  <si>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</si>
  <si>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</si>
  <si>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</si>
  <si>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</si>
  <si>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</si>
  <si>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</si>
  <si>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</si>
  <si>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</si>
  <si>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</si>
  <si>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</si>
  <si>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</si>
  <si>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</si>
  <si>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</si>
  <si>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</si>
  <si>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</si>
  <si>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</si>
  <si>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</si>
  <si>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</si>
  <si>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</si>
  <si>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</si>
  <si>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</si>
  <si>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</si>
  <si>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</si>
  <si>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</si>
  <si>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</si>
  <si>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</si>
  <si>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</si>
  <si>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</si>
  <si>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</si>
  <si>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</si>
  <si>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</si>
  <si>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</si>
  <si>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</si>
  <si>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</si>
  <si>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</si>
  <si>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</si>
  <si>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</si>
  <si>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</si>
  <si>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</si>
  <si>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</si>
  <si>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</si>
  <si>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</si>
  <si>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</si>
  <si>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</si>
  <si>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</si>
  <si>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</si>
  <si>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</si>
  <si>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</si>
  <si>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</si>
  <si>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</si>
  <si>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</si>
  <si>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</si>
  <si>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</si>
  <si>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</si>
  <si>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</si>
  <si>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</si>
  <si>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</si>
  <si>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</si>
  <si>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</si>
  <si>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</si>
  <si>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</si>
  <si>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</si>
  <si>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</si>
  <si>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</si>
  <si>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</si>
  <si>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</si>
  <si>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</si>
  <si>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</si>
  <si>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</si>
  <si>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</si>
  <si>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</si>
  <si>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</si>
  <si>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</si>
  <si>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</si>
  <si>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</si>
  <si>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</si>
  <si>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</si>
  <si>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</si>
  <si>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</si>
  <si>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</si>
  <si>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</si>
  <si>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</si>
  <si>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</si>
  <si>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</si>
  <si>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</si>
  <si>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</si>
  <si>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</si>
  <si>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</si>
  <si>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</si>
  <si>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</si>
  <si>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</si>
  <si>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</si>
  <si>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</si>
  <si>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</si>
  <si>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</si>
  <si>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</si>
  <si>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</si>
  <si>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</si>
  <si>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</si>
  <si>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</si>
  <si>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</si>
  <si>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</si>
  <si>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</si>
  <si>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</si>
  <si>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</si>
  <si>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</si>
  <si>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</si>
  <si>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</si>
  <si>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</si>
  <si>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</si>
  <si>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</si>
  <si>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</si>
  <si>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</si>
  <si>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</si>
  <si>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</si>
  <si>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</si>
  <si>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</si>
  <si>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</si>
  <si>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</si>
  <si>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</si>
  <si>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</si>
  <si>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</si>
  <si>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</si>
  <si>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</si>
  <si>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</si>
  <si>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</si>
  <si>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</si>
  <si>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</si>
  <si>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</si>
  <si>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</si>
  <si>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</si>
  <si>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</si>
  <si>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</si>
  <si>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</si>
  <si>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</si>
  <si>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</si>
  <si>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</si>
  <si>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</si>
  <si>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</si>
  <si>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</si>
  <si>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</si>
  <si>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</si>
  <si>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</si>
  <si>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</si>
  <si>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</si>
  <si>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</si>
  <si>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</si>
  <si>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</si>
  <si>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</si>
  <si>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</si>
  <si>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</si>
  <si>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</si>
  <si>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</si>
  <si>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</si>
  <si>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</si>
  <si>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</si>
  <si>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</si>
  <si>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</si>
  <si>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</si>
  <si>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</si>
  <si>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</si>
  <si>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</si>
  <si>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</si>
  <si>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</si>
  <si>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</si>
  <si>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</si>
  <si>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</si>
  <si>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</si>
  <si>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</si>
  <si>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</si>
  <si>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</si>
  <si>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</si>
  <si>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</si>
  <si>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</si>
  <si>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</si>
  <si>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</si>
  <si>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</si>
  <si>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</si>
  <si>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</si>
  <si>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</si>
  <si>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</si>
  <si>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</si>
  <si>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</si>
  <si>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</si>
  <si>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</si>
  <si>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</si>
  <si>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</si>
  <si>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</si>
  <si>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</si>
  <si>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</si>
  <si>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</si>
  <si>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</si>
  <si>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</si>
  <si>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</si>
  <si>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</si>
  <si>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</si>
  <si>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</si>
  <si>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</si>
  <si>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</si>
  <si>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</si>
  <si>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</si>
  <si>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</si>
  <si>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</si>
  <si>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</si>
  <si>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</si>
  <si>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</si>
  <si>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</si>
  <si>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</si>
  <si>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</si>
  <si>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</si>
  <si>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</si>
  <si>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</si>
  <si>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</si>
  <si>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</si>
  <si>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</si>
  <si>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</si>
  <si>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</si>
  <si>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</si>
  <si>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</si>
  <si>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</si>
  <si>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</si>
  <si>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</si>
  <si>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</si>
  <si>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</si>
  <si>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</si>
  <si>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</si>
  <si>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</si>
  <si>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</si>
  <si>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</si>
  <si>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</si>
  <si>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</si>
  <si>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</si>
  <si>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</si>
  <si>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</si>
  <si>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</si>
  <si>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</si>
  <si>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</si>
  <si>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</si>
  <si>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</si>
  <si>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</si>
  <si>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</si>
  <si>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</si>
  <si>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</si>
  <si>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</si>
  <si>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</si>
  <si>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</si>
  <si>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</si>
  <si>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</si>
  <si>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</si>
  <si>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</si>
  <si>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</si>
  <si>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</si>
  <si>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</si>
  <si>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</si>
  <si>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</si>
  <si>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</si>
  <si>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</si>
  <si>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</si>
  <si>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</si>
  <si>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</si>
  <si>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</si>
  <si>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</si>
  <si>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</si>
  <si>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</si>
  <si>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</si>
  <si>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</si>
  <si>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</si>
  <si>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</si>
  <si>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</si>
  <si>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</si>
  <si>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</si>
  <si>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</si>
  <si>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</si>
  <si>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</si>
  <si>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</si>
  <si>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</si>
  <si>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</si>
  <si>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</si>
  <si>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</si>
  <si>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</si>
  <si>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</si>
  <si>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</si>
  <si>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</si>
  <si>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</si>
  <si>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</si>
  <si>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</si>
  <si>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</si>
  <si>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</si>
  <si>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</si>
  <si>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</si>
  <si>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</si>
  <si>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</si>
  <si>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</si>
  <si>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</si>
  <si>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</si>
  <si>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</si>
  <si>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</si>
  <si>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</si>
  <si>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</si>
  <si>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</si>
  <si>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</si>
  <si>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</si>
  <si>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</si>
  <si>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</si>
  <si>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</si>
  <si>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</si>
  <si>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</si>
  <si>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</si>
  <si>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</si>
  <si>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</si>
  <si>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</si>
  <si>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</si>
  <si>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</si>
  <si>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</si>
  <si>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</si>
  <si>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</si>
  <si>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</si>
  <si>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</si>
  <si>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</si>
  <si>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</si>
  <si>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</si>
  <si>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</si>
  <si>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</si>
  <si>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</si>
  <si>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</si>
  <si>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</si>
  <si>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</si>
  <si>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</si>
  <si>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</si>
  <si>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</si>
  <si>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</si>
  <si>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</si>
  <si>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</si>
  <si>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</si>
  <si>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</si>
  <si>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</si>
  <si>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</si>
  <si>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</si>
  <si>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</si>
  <si>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</si>
  <si>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</si>
  <si>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</si>
  <si>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</si>
  <si>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</si>
  <si>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</si>
  <si>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</si>
  <si>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</si>
  <si>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</si>
  <si>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</si>
  <si>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</si>
  <si>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</si>
  <si>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</si>
  <si>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</si>
  <si>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</si>
  <si>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</si>
  <si>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</si>
  <si>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</si>
  <si>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</si>
  <si>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</si>
  <si>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</si>
  <si>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</si>
  <si>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</si>
  <si>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</si>
  <si>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</si>
  <si>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</si>
  <si>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</si>
  <si>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</si>
  <si>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</si>
  <si>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</si>
  <si>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</si>
  <si>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</si>
  <si>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</si>
  <si>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</si>
  <si>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</si>
  <si>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</si>
  <si>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</si>
  <si>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</si>
  <si>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</si>
  <si>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</si>
  <si>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</si>
  <si>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</si>
  <si>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</si>
  <si>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</si>
  <si>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</si>
  <si>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</si>
  <si>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</si>
  <si>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</si>
  <si>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</si>
  <si>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</si>
  <si>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</si>
  <si>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</si>
  <si>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</si>
  <si>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</si>
  <si>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</si>
  <si>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</si>
  <si>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</si>
  <si>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</si>
  <si>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</si>
  <si>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</si>
  <si>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</si>
  <si>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</si>
  <si>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</si>
  <si>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</si>
  <si>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</si>
  <si>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</si>
  <si>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</si>
  <si>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</si>
  <si>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</si>
  <si>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</si>
  <si>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</si>
  <si>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</si>
  <si>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</si>
  <si>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</si>
  <si>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</si>
  <si>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</si>
  <si>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</si>
  <si>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</si>
  <si>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</si>
  <si>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</si>
  <si>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</si>
  <si>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</si>
  <si>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</si>
  <si>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</si>
  <si>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</si>
  <si>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</si>
  <si>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</si>
  <si>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</si>
  <si>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</si>
  <si>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</si>
  <si>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</si>
  <si>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</si>
  <si>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</si>
  <si>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</si>
  <si>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</si>
  <si>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</si>
  <si>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</si>
  <si>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</si>
  <si>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</si>
  <si>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</si>
  <si>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</si>
  <si>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</si>
  <si>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</si>
  <si>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</si>
  <si>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</si>
  <si>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</si>
  <si>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</si>
  <si>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</si>
  <si>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</si>
  <si>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</si>
  <si>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</si>
  <si>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</si>
  <si>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</si>
  <si>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</si>
  <si>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</si>
  <si>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</si>
  <si>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</si>
  <si>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</si>
  <si>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</si>
  <si>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</si>
  <si>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</si>
  <si>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</si>
  <si>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</si>
  <si>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</si>
  <si>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</si>
  <si>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</si>
  <si>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</si>
  <si>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</si>
  <si>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</si>
  <si>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</si>
  <si>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</si>
  <si>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</si>
  <si>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</si>
  <si>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</si>
  <si>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</si>
  <si>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</si>
  <si>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</si>
  <si>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</si>
  <si>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</si>
  <si>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</si>
  <si>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</si>
  <si>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</si>
  <si>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</si>
  <si>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</si>
  <si>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</si>
  <si>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</si>
  <si>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</si>
  <si>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</si>
  <si>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</si>
  <si>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</si>
  <si>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</si>
  <si>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</si>
  <si>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</si>
  <si>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</si>
  <si>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</si>
  <si>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</si>
  <si>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</si>
  <si>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</si>
  <si>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</si>
  <si>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</si>
  <si>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</si>
  <si>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</si>
  <si>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</si>
  <si>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</si>
  <si>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</si>
  <si>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</si>
  <si>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</si>
  <si>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</si>
  <si>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</si>
  <si>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</si>
  <si>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</si>
  <si>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</si>
  <si>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</si>
  <si>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</si>
  <si>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</si>
  <si>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</si>
  <si>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</si>
  <si>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</si>
  <si>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</si>
  <si>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</si>
  <si>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</si>
  <si>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</si>
  <si>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</si>
  <si>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</si>
  <si>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</si>
  <si>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</si>
  <si>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</si>
  <si>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</si>
  <si>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</si>
  <si>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</si>
  <si>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</si>
  <si>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</si>
  <si>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</si>
  <si>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</si>
  <si>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</si>
  <si>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</si>
  <si>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</si>
  <si>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</si>
  <si>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</si>
  <si>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</si>
  <si>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</si>
  <si>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</si>
  <si>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</si>
  <si>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</si>
  <si>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</si>
  <si>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</si>
  <si>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</si>
  <si>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</si>
  <si>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</si>
  <si>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</si>
  <si>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</si>
  <si>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</si>
  <si>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</si>
  <si>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</si>
  <si>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</si>
  <si>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</si>
  <si>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</si>
  <si>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</si>
  <si>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</si>
  <si>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</si>
  <si>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</si>
  <si>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</si>
  <si>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</si>
  <si>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</si>
  <si>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</si>
  <si>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</si>
  <si>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</si>
  <si>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</si>
  <si>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</si>
  <si>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</si>
  <si>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</si>
  <si>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</si>
  <si>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</si>
  <si>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</si>
  <si>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</si>
  <si>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</si>
  <si>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</si>
  <si>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</si>
  <si>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</si>
  <si>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</si>
  <si>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</si>
  <si>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</si>
  <si>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</si>
  <si>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</si>
  <si>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</si>
  <si>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</si>
  <si>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</si>
  <si>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</si>
  <si>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</si>
  <si>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</si>
  <si>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</si>
  <si>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</si>
  <si>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</si>
  <si>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</si>
  <si>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</si>
  <si>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</si>
  <si>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</si>
  <si>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</si>
  <si>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</si>
  <si>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</si>
  <si>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</si>
  <si>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</si>
  <si>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</si>
  <si>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</si>
  <si>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</si>
  <si>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</si>
  <si>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</si>
  <si>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</si>
  <si>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</si>
  <si>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</si>
  <si>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</si>
  <si>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</si>
  <si>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</si>
  <si>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</si>
  <si>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</si>
  <si>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</si>
  <si>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</si>
  <si>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</si>
  <si>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</si>
  <si>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</si>
  <si>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</si>
  <si>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</si>
  <si>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</si>
  <si>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</si>
  <si>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</si>
  <si>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</si>
  <si>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</si>
  <si>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</si>
  <si>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</si>
  <si>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</si>
  <si>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</si>
  <si>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</si>
  <si>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</si>
  <si>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</si>
  <si>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</si>
  <si>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</si>
  <si>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</si>
  <si>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</si>
  <si>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</si>
  <si>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</si>
  <si>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</si>
  <si>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</si>
  <si>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</si>
  <si>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</si>
  <si>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</si>
  <si>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</si>
  <si>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</si>
  <si>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</si>
  <si>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</si>
  <si>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</si>
  <si>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</si>
  <si>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</si>
  <si>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</si>
  <si>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</si>
  <si>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</si>
  <si>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</si>
  <si>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</si>
  <si>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</si>
  <si>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</si>
  <si>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</si>
  <si>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</si>
  <si>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</si>
  <si>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</si>
  <si>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</si>
  <si>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</si>
  <si>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</si>
  <si>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</si>
  <si>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</si>
  <si>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</si>
  <si>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</si>
  <si>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</si>
  <si>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</si>
  <si>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</si>
  <si>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</si>
  <si>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</si>
  <si>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</si>
  <si>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</si>
  <si>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</si>
  <si>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</si>
  <si>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</si>
  <si>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</si>
  <si>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</si>
  <si>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</si>
  <si>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</si>
  <si>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</si>
  <si>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</si>
  <si>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</si>
  <si>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</si>
  <si>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</si>
  <si>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</si>
  <si>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</si>
  <si>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</si>
  <si>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</si>
  <si>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</si>
  <si>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</si>
  <si>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</si>
  <si>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</si>
  <si>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</si>
  <si>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</si>
  <si>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</si>
  <si>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</si>
  <si>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</si>
  <si>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</si>
  <si>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</si>
  <si>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</si>
  <si>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</si>
  <si>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</si>
  <si>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</si>
  <si>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</si>
  <si>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</si>
  <si>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</si>
  <si>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</si>
  <si>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</si>
  <si>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</si>
  <si>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</si>
  <si>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</si>
  <si>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</si>
  <si>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</si>
  <si>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</si>
  <si>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</si>
  <si>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</si>
  <si>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</si>
  <si>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</si>
  <si>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</si>
  <si>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</si>
  <si>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</si>
  <si>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</si>
  <si>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</si>
  <si>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</si>
  <si>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</si>
  <si>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</si>
  <si>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</si>
  <si>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</si>
  <si>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</si>
  <si>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</si>
  <si>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</si>
  <si>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</si>
  <si>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</si>
  <si>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</si>
  <si>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</si>
  <si>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</si>
  <si>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</si>
  <si>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</si>
  <si>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</si>
  <si>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</si>
  <si>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</si>
  <si>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</si>
  <si>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</si>
  <si>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</si>
  <si>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</si>
  <si>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</si>
  <si>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</si>
  <si>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</si>
  <si>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</si>
  <si>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</si>
  <si>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</si>
  <si>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</si>
  <si>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</si>
  <si>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</si>
  <si>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</si>
  <si>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</si>
  <si>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</si>
  <si>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</si>
  <si>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</si>
  <si>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</si>
  <si>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</si>
  <si>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</si>
  <si>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</si>
  <si>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</si>
  <si>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</si>
  <si>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</si>
  <si>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</si>
  <si>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</si>
  <si>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</si>
  <si>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</si>
  <si>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</si>
  <si>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</si>
  <si>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</si>
  <si>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</si>
  <si>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</si>
  <si>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</si>
  <si>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</si>
  <si>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</si>
  <si>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</si>
  <si>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</si>
  <si>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</si>
  <si>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</si>
  <si>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</si>
  <si>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</si>
  <si>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</si>
  <si>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</si>
  <si>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</si>
  <si>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</si>
  <si>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</si>
  <si>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</si>
  <si>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</si>
  <si>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</si>
  <si>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</si>
  <si>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</si>
  <si>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</si>
  <si>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</si>
  <si>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</si>
  <si>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</si>
  <si>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</si>
  <si>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</si>
  <si>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</si>
  <si>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</si>
  <si>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</si>
  <si>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</si>
  <si>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</si>
  <si>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</si>
  <si>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</si>
  <si>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</si>
  <si>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</si>
  <si>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</si>
  <si>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</si>
  <si>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</si>
  <si>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</si>
  <si>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</si>
  <si>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</si>
  <si>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</si>
  <si>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</si>
  <si>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</si>
  <si>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</si>
  <si>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</si>
  <si>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</si>
  <si>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</si>
  <si>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</si>
  <si>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</si>
  <si>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</si>
  <si>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</si>
  <si>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</si>
  <si>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</si>
  <si>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</si>
  <si>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</si>
  <si>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</si>
  <si>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</si>
  <si>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</si>
  <si>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</si>
  <si>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</si>
  <si>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</si>
  <si>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</si>
  <si>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</si>
  <si>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</si>
  <si>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</si>
  <si>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</si>
  <si>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</si>
  <si>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</si>
  <si>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</si>
  <si>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</si>
  <si>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</si>
  <si>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</si>
  <si>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</si>
  <si>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</si>
  <si>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</si>
  <si>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</si>
  <si>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</si>
  <si>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</si>
  <si>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</si>
  <si>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</si>
  <si>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</si>
  <si>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</si>
  <si>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</si>
  <si>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</si>
  <si>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</si>
  <si>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</si>
  <si>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</si>
  <si>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</si>
  <si>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</si>
  <si>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</si>
  <si>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</si>
  <si>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</si>
  <si>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</si>
  <si>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</si>
  <si>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</si>
  <si>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</si>
  <si>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</si>
  <si>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</si>
  <si>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</si>
  <si>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</si>
  <si>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</si>
  <si>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</si>
  <si>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</si>
  <si>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</si>
  <si>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</si>
  <si>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</si>
  <si>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</si>
  <si>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</si>
  <si>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</si>
  <si>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</si>
  <si>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</si>
  <si>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</si>
  <si>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</si>
  <si>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</si>
  <si>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</si>
  <si>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</si>
  <si>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</si>
  <si>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</si>
  <si>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</si>
  <si>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</si>
  <si>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</si>
  <si>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</si>
  <si>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</si>
  <si>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</si>
  <si>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</si>
  <si>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</si>
  <si>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</si>
  <si>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</si>
  <si>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</si>
  <si>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</si>
  <si>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</si>
  <si>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</si>
  <si>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</si>
  <si>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</si>
  <si>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</si>
  <si>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</si>
  <si>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</si>
  <si>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</si>
  <si>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</si>
  <si>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</si>
  <si>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</si>
  <si>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</si>
  <si>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</si>
  <si>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</si>
  <si>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</si>
  <si>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</si>
  <si>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</si>
  <si>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</si>
  <si>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</si>
  <si>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</si>
  <si>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</si>
  <si>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</si>
  <si>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</si>
  <si>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</si>
  <si>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</si>
  <si>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</si>
  <si>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</si>
  <si>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</si>
  <si>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</si>
  <si>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</si>
  <si>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</si>
  <si>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</si>
  <si>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</si>
  <si>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</si>
  <si>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</si>
  <si>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</si>
  <si>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</si>
  <si>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</si>
  <si>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</si>
  <si>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</si>
  <si>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</si>
  <si>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</si>
  <si>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</si>
  <si>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</si>
  <si>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</si>
  <si>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</si>
  <si>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</si>
  <si>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</si>
  <si>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</si>
  <si>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</si>
  <si>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</si>
  <si>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</si>
  <si>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</si>
  <si>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</si>
  <si>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</si>
  <si>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</si>
  <si>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</si>
  <si>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</si>
  <si>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</si>
  <si>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</si>
  <si>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</si>
  <si>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</si>
  <si>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</si>
  <si>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</si>
  <si>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</si>
  <si>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</si>
  <si>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</si>
  <si>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</si>
  <si>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</si>
  <si>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</si>
  <si>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</si>
  <si>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</si>
  <si>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</si>
  <si>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</si>
  <si>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</si>
  <si>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</si>
  <si>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</si>
  <si>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</si>
  <si>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</si>
  <si>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</si>
  <si>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</si>
  <si>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</si>
  <si>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</si>
  <si>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</si>
  <si>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</si>
  <si>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</si>
  <si>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</si>
  <si>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</si>
  <si>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</si>
  <si>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</si>
  <si>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</si>
  <si>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</si>
  <si>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</si>
  <si>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</si>
  <si>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</si>
  <si>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</si>
  <si>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</si>
  <si>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</si>
  <si>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</si>
  <si>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</si>
  <si>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</si>
  <si>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</si>
  <si>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</si>
  <si>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</si>
  <si>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</si>
  <si>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</si>
  <si>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</si>
  <si>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</si>
  <si>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</si>
  <si>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</si>
  <si>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</si>
  <si>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</si>
  <si>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</si>
  <si>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</si>
  <si>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</si>
  <si>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</si>
  <si>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</si>
  <si>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</si>
  <si>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</si>
  <si>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</si>
  <si>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</si>
  <si>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</si>
  <si>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</si>
  <si>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</si>
  <si>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</si>
  <si>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</si>
  <si>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</si>
  <si>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</si>
  <si>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</si>
  <si>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</si>
  <si>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</si>
  <si>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</si>
  <si>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</si>
  <si>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</si>
  <si>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</si>
  <si>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</si>
  <si>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</si>
  <si>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</si>
  <si>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</si>
  <si>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</si>
  <si>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</si>
  <si>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</si>
  <si>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</si>
  <si>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</si>
  <si>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</si>
  <si>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</si>
  <si>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</si>
  <si>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</si>
  <si>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</si>
  <si>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</si>
  <si>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</si>
  <si>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</si>
  <si>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</si>
  <si>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</si>
  <si>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</si>
  <si>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</si>
  <si>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</si>
  <si>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</si>
  <si>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</si>
  <si>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</si>
  <si>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</si>
  <si>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</si>
  <si>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</si>
  <si>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</si>
  <si>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</si>
  <si>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</si>
  <si>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</si>
  <si>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</si>
  <si>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</si>
  <si>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</si>
  <si>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</si>
  <si>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</si>
  <si>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</si>
  <si>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</si>
  <si>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</si>
  <si>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</si>
  <si>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</si>
  <si>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</si>
  <si>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</si>
  <si>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</si>
  <si>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</si>
  <si>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</si>
  <si>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</si>
  <si>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</si>
  <si>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</si>
  <si>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</si>
  <si>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</si>
  <si>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</si>
  <si>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</si>
  <si>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</si>
  <si>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</si>
  <si>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</si>
  <si>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</si>
  <si>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</si>
  <si>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</si>
  <si>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</si>
  <si>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</si>
  <si>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</si>
  <si>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</si>
  <si>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</si>
  <si>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</si>
  <si>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</si>
  <si>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</si>
  <si>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</si>
  <si>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</si>
  <si>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</si>
  <si>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</si>
  <si>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</si>
  <si>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</si>
  <si>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</si>
  <si>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</si>
  <si>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</si>
  <si>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</si>
  <si>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</si>
  <si>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</si>
  <si>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</si>
  <si>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</si>
  <si>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</si>
  <si>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</si>
  <si>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</si>
  <si>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</si>
  <si>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</si>
  <si>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</si>
  <si>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</si>
  <si>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</si>
  <si>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</si>
  <si>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</si>
  <si>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</si>
  <si>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</si>
  <si>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</si>
  <si>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</si>
  <si>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</si>
  <si>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</si>
  <si>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</si>
  <si>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</si>
  <si>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</si>
  <si>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</si>
  <si>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</si>
  <si>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</si>
  <si>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</si>
  <si>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</si>
  <si>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</si>
  <si>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</si>
  <si>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</si>
  <si>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</si>
  <si>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</si>
  <si>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</si>
  <si>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</si>
  <si>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</si>
  <si>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</si>
  <si>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</si>
  <si>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</si>
  <si>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</si>
  <si>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</si>
  <si>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</si>
  <si>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</si>
  <si>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</si>
  <si>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</si>
  <si>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</si>
  <si>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</si>
  <si>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</si>
  <si>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</si>
  <si>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</si>
  <si>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</si>
  <si>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</si>
  <si>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</si>
  <si>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</si>
  <si>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</si>
  <si>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</si>
  <si>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</si>
  <si>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</si>
  <si>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</si>
  <si>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</si>
  <si>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</si>
  <si>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</si>
  <si>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</si>
  <si>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</si>
  <si>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</si>
  <si>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</si>
  <si>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</si>
  <si>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</si>
  <si>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</si>
  <si>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</si>
  <si>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</si>
  <si>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</si>
  <si>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</si>
  <si>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</si>
  <si>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</si>
  <si>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</si>
  <si>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</si>
  <si>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</si>
  <si>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</si>
  <si>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</si>
  <si>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</si>
  <si>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</si>
  <si>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</si>
  <si>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</si>
  <si>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</si>
  <si>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</si>
  <si>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</si>
  <si>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</si>
  <si>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</si>
  <si>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</si>
  <si>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</si>
  <si>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</si>
  <si>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</si>
  <si>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</si>
  <si>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</si>
  <si>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</si>
  <si>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</si>
  <si>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</si>
  <si>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</si>
  <si>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</si>
  <si>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</si>
  <si>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</si>
  <si>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</si>
  <si>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</si>
  <si>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</si>
  <si>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</si>
  <si>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</si>
  <si>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</si>
  <si>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</si>
  <si>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</si>
  <si>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</si>
  <si>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</si>
  <si>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</si>
  <si>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</si>
  <si>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</si>
  <si>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</si>
  <si>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</si>
  <si>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</si>
  <si>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</si>
  <si>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</si>
  <si>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</si>
  <si>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</si>
  <si>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</si>
  <si>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</si>
  <si>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</si>
  <si>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</si>
  <si>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</si>
  <si>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</si>
  <si>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</si>
  <si>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</si>
  <si>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</si>
  <si>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</si>
  <si>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</si>
  <si>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</si>
  <si>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</si>
  <si>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</si>
  <si>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</si>
  <si>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</si>
  <si>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</si>
  <si>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</si>
  <si>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</si>
  <si>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</si>
  <si>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</si>
  <si>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</si>
  <si>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</si>
  <si>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</si>
  <si>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</si>
  <si>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</si>
  <si>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</si>
  <si>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</si>
  <si>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</si>
  <si>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</si>
  <si>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</si>
  <si>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</si>
  <si>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</si>
  <si>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</si>
  <si>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</si>
  <si>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</si>
  <si>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</si>
  <si>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</si>
  <si>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</si>
  <si>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</si>
  <si>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</si>
  <si>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</si>
  <si>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</si>
  <si>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</si>
  <si>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</si>
  <si>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</si>
  <si>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</si>
  <si>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</si>
  <si>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</si>
  <si>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</si>
  <si>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</si>
  <si>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</si>
  <si>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</si>
  <si>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</si>
  <si>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</si>
  <si>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</si>
  <si>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</si>
  <si>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</si>
  <si>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</si>
  <si>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</si>
  <si>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</si>
  <si>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</si>
  <si>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</si>
  <si>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</si>
  <si>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</si>
  <si>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</si>
  <si>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</si>
  <si>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</si>
  <si>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</si>
  <si>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</si>
  <si>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</si>
  <si>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</si>
  <si>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</si>
  <si>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</si>
  <si>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</si>
  <si>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</si>
  <si>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</si>
  <si>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</si>
  <si>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</si>
  <si>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</si>
  <si>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</si>
  <si>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</si>
  <si>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</si>
  <si>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</si>
  <si>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</si>
  <si>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</si>
  <si>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</si>
  <si>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</si>
  <si>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</si>
  <si>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</si>
  <si>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</si>
  <si>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</si>
  <si>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</si>
  <si>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</si>
  <si>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</si>
  <si>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</si>
  <si>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</si>
  <si>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</si>
  <si>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</si>
  <si>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</si>
  <si>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</si>
  <si>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</si>
  <si>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</si>
  <si>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</si>
  <si>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</si>
  <si>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</si>
  <si>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</si>
  <si>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</si>
  <si>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</si>
  <si>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</si>
  <si>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</si>
  <si>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</si>
  <si>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</si>
  <si>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</si>
  <si>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</si>
  <si>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</si>
  <si>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</si>
  <si>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</si>
  <si>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</si>
  <si>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</si>
  <si>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</si>
  <si>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</si>
  <si>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</si>
  <si>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</si>
  <si>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</si>
  <si>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</si>
  <si>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</si>
  <si>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</si>
  <si>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</si>
  <si>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</si>
  <si>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</si>
  <si>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</si>
  <si>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</si>
  <si>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</si>
  <si>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</si>
  <si>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</si>
  <si>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</si>
  <si>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</si>
  <si>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</si>
  <si>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</si>
  <si>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</si>
  <si>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</si>
  <si>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</si>
  <si>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</si>
  <si>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</si>
  <si>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</si>
  <si>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</si>
  <si>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</si>
  <si>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</si>
  <si>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</si>
  <si>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</si>
  <si>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</si>
  <si>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</si>
  <si>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</si>
  <si>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</si>
  <si>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</si>
  <si>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</si>
  <si>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</si>
  <si>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</si>
  <si>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</si>
  <si>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</si>
  <si>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</si>
  <si>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</si>
  <si>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</si>
  <si>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</si>
  <si>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</si>
  <si>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</si>
  <si>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</si>
  <si>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</si>
  <si>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</si>
  <si>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</si>
  <si>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</si>
  <si>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</si>
  <si>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</si>
  <si>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</si>
  <si>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</si>
  <si>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</si>
  <si>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</si>
  <si>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</si>
  <si>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</si>
  <si>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</si>
  <si>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</si>
  <si>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</si>
  <si>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</si>
  <si>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</si>
  <si>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</si>
  <si>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</si>
  <si>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</si>
  <si>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</si>
  <si>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</si>
  <si>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</si>
  <si>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</si>
  <si>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</si>
  <si>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</si>
  <si>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</si>
  <si>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</si>
  <si>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</si>
  <si>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</si>
  <si>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</si>
  <si>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</si>
  <si>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</si>
  <si>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</si>
  <si>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</si>
  <si>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</si>
  <si>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</si>
  <si>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</si>
  <si>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</si>
  <si>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</si>
  <si>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</si>
  <si>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</si>
  <si>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</si>
  <si>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</si>
  <si>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</si>
  <si>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</si>
  <si>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</si>
  <si>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</si>
  <si>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</si>
  <si>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</si>
  <si>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</si>
  <si>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</si>
  <si>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</si>
  <si>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</si>
  <si>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</si>
  <si>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</si>
  <si>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</si>
  <si>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</si>
  <si>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</si>
  <si>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</si>
  <si>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</si>
  <si>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</si>
  <si>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</si>
  <si>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</si>
  <si>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</si>
  <si>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</si>
  <si>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</si>
  <si>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</si>
  <si>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</si>
  <si>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</si>
  <si>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</si>
  <si>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</si>
  <si>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</si>
  <si>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</si>
  <si>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</si>
  <si>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</si>
  <si>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</si>
  <si>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</si>
  <si>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</si>
  <si>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</si>
  <si>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</si>
  <si>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</si>
  <si>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</si>
  <si>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</si>
  <si>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</si>
  <si>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</si>
  <si>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</si>
  <si>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</si>
  <si>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</si>
  <si>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</si>
  <si>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</si>
  <si>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</si>
  <si>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</si>
  <si>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</si>
  <si>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</si>
  <si>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</si>
  <si>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</si>
  <si>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</si>
  <si>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</si>
  <si>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</si>
  <si>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</si>
  <si>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</si>
  <si>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</si>
  <si>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</si>
  <si>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</si>
  <si>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</si>
  <si>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</si>
  <si>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</si>
  <si>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</si>
  <si>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</si>
  <si>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</si>
  <si>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</si>
  <si>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</si>
  <si>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</si>
  <si>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</si>
  <si>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</si>
  <si>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</si>
  <si>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</si>
  <si>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</si>
  <si>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</si>
  <si>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</si>
  <si>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</si>
  <si>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</si>
  <si>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</si>
  <si>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</si>
  <si>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</si>
  <si>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</si>
  <si>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</si>
  <si>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</si>
  <si>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</si>
  <si>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</si>
  <si>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</si>
  <si>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</si>
  <si>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</si>
  <si>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</si>
  <si>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</si>
  <si>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</si>
  <si>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</si>
  <si>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</si>
  <si>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</si>
  <si>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</si>
  <si>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</si>
  <si>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</si>
  <si>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</si>
  <si>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</si>
  <si>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</si>
  <si>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</si>
  <si>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</si>
  <si>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</si>
  <si>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</si>
  <si>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</si>
  <si>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</si>
  <si>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</si>
  <si>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</si>
  <si>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</si>
  <si>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</si>
  <si>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</si>
  <si>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</si>
  <si>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</si>
  <si>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</si>
  <si>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</si>
  <si>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</si>
  <si>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</si>
  <si>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</si>
  <si>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</si>
  <si>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</si>
  <si>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</si>
  <si>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</si>
  <si>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</si>
  <si>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</si>
  <si>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</si>
  <si>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</si>
  <si>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</si>
  <si>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</si>
  <si>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</si>
  <si>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</si>
  <si>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</si>
  <si>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</si>
  <si>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</si>
  <si>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</si>
  <si>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</si>
  <si>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</si>
  <si>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</si>
  <si>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</si>
  <si>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</si>
  <si>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</si>
  <si>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</si>
  <si>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</si>
  <si>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</si>
  <si>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</si>
  <si>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</si>
  <si>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</si>
  <si>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</si>
  <si>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</si>
  <si>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</si>
  <si>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</si>
  <si>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</si>
  <si>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</si>
  <si>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</si>
  <si>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</si>
  <si>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</si>
  <si>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</si>
  <si>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</si>
  <si>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</si>
  <si>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</si>
  <si>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</si>
  <si>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</si>
  <si>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</si>
  <si>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</si>
  <si>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</si>
  <si>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</si>
  <si>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</si>
  <si>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</si>
  <si>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</si>
  <si>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</si>
  <si>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</si>
  <si>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</si>
  <si>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</si>
  <si>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</si>
  <si>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</si>
  <si>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</si>
  <si>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</si>
  <si>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</si>
  <si>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</si>
  <si>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</si>
  <si>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</si>
  <si>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</si>
  <si>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</si>
  <si>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</si>
  <si>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</si>
  <si>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</si>
  <si>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</si>
  <si>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</si>
  <si>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</si>
  <si>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</si>
  <si>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</si>
  <si>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</si>
  <si>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</si>
  <si>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</si>
  <si>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</si>
  <si>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</si>
  <si>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</si>
  <si>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</si>
  <si>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</si>
  <si>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</si>
  <si>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</si>
  <si>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</si>
  <si>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</si>
  <si>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</si>
  <si>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</si>
  <si>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</si>
  <si>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</si>
  <si>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</si>
  <si>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</si>
  <si>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</si>
  <si>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</si>
  <si>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</si>
  <si>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</si>
  <si>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</si>
  <si>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</si>
  <si>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</si>
  <si>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</si>
  <si>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</si>
  <si>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</si>
  <si>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</si>
  <si>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</si>
  <si>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</si>
  <si>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</si>
  <si>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</si>
  <si>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</si>
  <si>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</si>
  <si>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</si>
  <si>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</si>
  <si>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</si>
  <si>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</si>
  <si>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</si>
  <si>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</si>
  <si>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</si>
  <si>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</si>
  <si>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</si>
  <si>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</si>
  <si>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</si>
  <si>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</si>
  <si>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</si>
  <si>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</si>
  <si>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</si>
  <si>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</si>
  <si>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</si>
  <si>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</si>
  <si>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</si>
  <si>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</si>
  <si>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</si>
  <si>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</si>
  <si>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</si>
  <si>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</si>
  <si>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</si>
  <si>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</si>
  <si>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</si>
  <si>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</si>
  <si>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</si>
  <si>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</si>
  <si>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</si>
  <si>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</si>
  <si>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</si>
  <si>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</si>
  <si>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</si>
  <si>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</si>
  <si>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</si>
  <si>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</si>
  <si>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</si>
  <si>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</si>
  <si>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</si>
  <si>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</si>
  <si>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</si>
  <si>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</si>
  <si>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</si>
  <si>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</si>
  <si>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</si>
  <si>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</si>
  <si>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</si>
  <si>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</si>
  <si>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</si>
  <si>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</si>
  <si>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</si>
  <si>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</si>
  <si>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</si>
  <si>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</si>
  <si>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</si>
  <si>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</si>
  <si>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</si>
  <si>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</si>
  <si>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</si>
  <si>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</si>
  <si>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</si>
  <si>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</si>
  <si>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</si>
  <si>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</si>
  <si>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</si>
  <si>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</si>
  <si>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</si>
  <si>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</si>
  <si>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</si>
  <si>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</si>
  <si>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</si>
  <si>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</si>
  <si>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</si>
  <si>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</si>
  <si>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</si>
  <si>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 xml:space="preserve">      O Diretor de Recursos Humanos do________, no uso da competência que lhe é conferida pelo inciso I, do artigo 37, do Decreto 52.833 de 24/03/2008, expede a presente APOSTILA para declarar que, com fundamento do artigo 34º da Lei Complementar 1.157 de 02 de dezembro de 2011, combinado com o Decreto 57.884 de 19 de março de 2012, o servidor abaixo mencionado, fica com o cargo/ função atividade enquadrado em decorrência de progressão, na seguinte conformidade::</t>
  </si>
  <si>
    <t>ANDRE SOARES LUCIANO</t>
  </si>
  <si>
    <t>24217169-2</t>
  </si>
  <si>
    <t>15249925-8</t>
  </si>
  <si>
    <t>71939-1</t>
  </si>
  <si>
    <t>MARISA APARECIDA A ALMEIDA</t>
  </si>
  <si>
    <t>RITA DE CASSIA FERREIRA</t>
  </si>
  <si>
    <t>20941221-5</t>
  </si>
  <si>
    <t>SIMONE GUIMARAES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</si>
  <si>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</si>
  <si>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</si>
  <si>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</si>
  <si>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</si>
  <si>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</si>
  <si>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</si>
  <si>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</si>
  <si>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</si>
  <si>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</si>
  <si>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2-A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</si>
  <si>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</si>
  <si>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</si>
  <si>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</si>
  <si>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</si>
  <si>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</si>
  <si>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</si>
  <si>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</si>
  <si>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</si>
  <si>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</si>
  <si>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</si>
  <si>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</si>
  <si>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</si>
  <si>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</si>
  <si>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</si>
  <si>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APOSTILA DE PROGRESSÃO - 2014</t>
  </si>
  <si>
    <t>01/11/2014</t>
  </si>
  <si>
    <r>
      <t xml:space="preserve">PUBLICAÇÃO NO D.O.E. DE: </t>
    </r>
    <r>
      <rPr>
        <b/>
        <sz val="11"/>
        <color theme="1"/>
        <rFont val="Courier New"/>
        <family val="3"/>
      </rPr>
      <t>19/01/2016</t>
    </r>
  </si>
  <si>
    <t>7271189</t>
  </si>
  <si>
    <t>3</t>
  </si>
  <si>
    <t>7275470</t>
  </si>
  <si>
    <t>1</t>
  </si>
  <si>
    <t>9940030</t>
  </si>
  <si>
    <t>10332595</t>
  </si>
  <si>
    <t>2</t>
  </si>
  <si>
    <t>2265576</t>
  </si>
  <si>
    <t>10394588</t>
  </si>
  <si>
    <t>12961905</t>
  </si>
  <si>
    <t>ABENON MENEGASSI</t>
  </si>
  <si>
    <t>ABIGAIL MONTEIRO</t>
  </si>
  <si>
    <t>ADAIR DE JESUS R REINA</t>
  </si>
  <si>
    <t>ADALGISA JESUS ALVES</t>
  </si>
  <si>
    <t>ADALGISA MENDES DE QUEIROZ</t>
  </si>
  <si>
    <t>ADELAIDE APARECIDA FILISBINO</t>
  </si>
  <si>
    <t>ADELIA PAIVA ESTEVES</t>
  </si>
  <si>
    <t>ADEMILDES CURIA</t>
  </si>
  <si>
    <t>ADEMIR CORASSA DIOGO</t>
  </si>
  <si>
    <t>ADEMIR LUIZ MORENO</t>
  </si>
  <si>
    <t>ADENILDE SOUZA VIEIRA</t>
  </si>
  <si>
    <t>ADIBI NATALINA ABRAHAO</t>
  </si>
  <si>
    <t>ADILSON ANDRE MARTINS</t>
  </si>
  <si>
    <t>ADJANE ANUNCIACAO SANTANA</t>
  </si>
  <si>
    <t>ADMIR XAVIER DA SILVA</t>
  </si>
  <si>
    <t>ADOLFO DOS SANTOS</t>
  </si>
  <si>
    <t>ADRIANA ALVES COSTA</t>
  </si>
  <si>
    <t>ADRIANA APARECIDA C OLIVEIRA</t>
  </si>
  <si>
    <t>ADRIANA CARVALHO SOUSA</t>
  </si>
  <si>
    <t>ADRIANA EMI SUMIDA</t>
  </si>
  <si>
    <t>ADRIANA EZIQUIEL</t>
  </si>
  <si>
    <t>ADRIANA FERNANDES DA SILVA</t>
  </si>
  <si>
    <t>ADRIANA GIORGETI VEIGA</t>
  </si>
  <si>
    <t>ADRIANA GOMES MENDES DA SILVA</t>
  </si>
  <si>
    <t>ADRIANA LUZIA SANTOS OLIVEIRA</t>
  </si>
  <si>
    <t>ADRIANA PAOLETTI POSSO</t>
  </si>
  <si>
    <t>ADRIANA ROBERTA GIACOVETTA</t>
  </si>
  <si>
    <t>ADRIANA ROCHA SILVA TEO</t>
  </si>
  <si>
    <t>ADRIANA SIQUEIRA VASCONCELOS</t>
  </si>
  <si>
    <t>ADRIANE LOURENCON DA SILVA</t>
  </si>
  <si>
    <t>ADRIANE STEIN</t>
  </si>
  <si>
    <t>ADRIANO JOSE COSTA</t>
  </si>
  <si>
    <t>AFRANIO SANTANA SILVA</t>
  </si>
  <si>
    <t>AGNALDO DO CARMO SABINO</t>
  </si>
  <si>
    <t>AGNALDO HORACIO AMORIM</t>
  </si>
  <si>
    <t>AIRTON DE LIMA GOMES</t>
  </si>
  <si>
    <t>ALAERTE MIRANDA GOLZENLEUCHTER</t>
  </si>
  <si>
    <t>ALAIDE DE ALMEIDA E SILVA</t>
  </si>
  <si>
    <t>ALBA ROGERIA DE SOUZA</t>
  </si>
  <si>
    <t>ALBANI CASSIA SOUZA SENA LIMA</t>
  </si>
  <si>
    <t>ALBERTO GOMES DE SOUZA</t>
  </si>
  <si>
    <t>ALBERTO SETSUO HORITA</t>
  </si>
  <si>
    <t>ALBINA DE SOUZA GOES MOURA</t>
  </si>
  <si>
    <t>ALCIDES AMARAL DA SILVA</t>
  </si>
  <si>
    <t>ALCIDES DE LIMA SOUZA</t>
  </si>
  <si>
    <t>ALCIDES VALLADARES NETTO</t>
  </si>
  <si>
    <t>ALCINEA MARIA DE SOUZA</t>
  </si>
  <si>
    <t>ALDA ALVES MARTINS DANTAS</t>
  </si>
  <si>
    <t>ALDA MIRIAN FELES</t>
  </si>
  <si>
    <t>ALDECI PEREIRA DA SILVA</t>
  </si>
  <si>
    <t>ALDENORA A XAVIER CASTRO</t>
  </si>
  <si>
    <t>ALDEVINA DA SILVA PEREIRA</t>
  </si>
  <si>
    <t>ALECI MARIA TEODORO</t>
  </si>
  <si>
    <t>ALECIO RAVANELLI FILHO</t>
  </si>
  <si>
    <t>ALESSANDRA APARECIDA ALVES</t>
  </si>
  <si>
    <t>ALESSANDRA CRISTINA DA SILVA</t>
  </si>
  <si>
    <t>ALESSANDRA DANTAS S FERNANDES</t>
  </si>
  <si>
    <t>ALESSANDRA GARCIA DE SOUZA</t>
  </si>
  <si>
    <t>ALESSANDRA REIS PINTO</t>
  </si>
  <si>
    <t>ALESSANDRA RIBEIRO M OLIVEIRA</t>
  </si>
  <si>
    <t>ALESSANDRA ROMERO FRANCISCON</t>
  </si>
  <si>
    <t>ALESSANDRA ROSINI CARRASCO</t>
  </si>
  <si>
    <t>ALESSANDRO SILVA MARQUES</t>
  </si>
  <si>
    <t>ALETEA CAMPOS L ESPINDOLA</t>
  </si>
  <si>
    <t>ALEXANDRA ALVES MARTINS</t>
  </si>
  <si>
    <t>ALEXANDRE DE JESUS VIANA</t>
  </si>
  <si>
    <t>ALEXANDRE FERREIRA DO ROSARIO</t>
  </si>
  <si>
    <t>ALEXANDRE LINDO VITAL</t>
  </si>
  <si>
    <t>ALEXANDRE NASCIMENTO DA CRUZ</t>
  </si>
  <si>
    <t>ALEXANDRE TADEU PATRONIERI</t>
  </si>
  <si>
    <t>ALEXSANDER DA COSTA DIAS</t>
  </si>
  <si>
    <t>ALEXSANDRO DA SILVA SA</t>
  </si>
  <si>
    <t>ALEXSANDRO FERREIRA MELO</t>
  </si>
  <si>
    <t>ALICE AYAKO HORI</t>
  </si>
  <si>
    <t>ALICE DOS SANTOS XABREGAS</t>
  </si>
  <si>
    <t>ALICE LUIZA PEIXOTO</t>
  </si>
  <si>
    <t>ALICE MASSAMI JYO RODRIGUES</t>
  </si>
  <si>
    <t>ALICE MITIKO SAKATA</t>
  </si>
  <si>
    <t>ALICE MOREIRA</t>
  </si>
  <si>
    <t>ALICE ROCHA LEITE</t>
  </si>
  <si>
    <t>ALICE RODRIGUES DA SILVA</t>
  </si>
  <si>
    <t>ALINE APARECIDA R FERNANDES</t>
  </si>
  <si>
    <t>ALINE TUROLA LOQUE S FERREIRA</t>
  </si>
  <si>
    <t>ALIOMAR BORREIO M DOS SANTOS</t>
  </si>
  <si>
    <t>ALONSO FERNANDES</t>
  </si>
  <si>
    <t>ALTAIR ALVES DE MACEDO</t>
  </si>
  <si>
    <t>ALTAIR SANTANA DE CARVALHO</t>
  </si>
  <si>
    <t>ALVARO SANTOS SOUZA</t>
  </si>
  <si>
    <t>ALZIRA ANASTACIO MADELLA</t>
  </si>
  <si>
    <t>ALZIRA BERNARDINA SILVA NETA</t>
  </si>
  <si>
    <t>ALZIRA DA CAMARA DOS SANTOS</t>
  </si>
  <si>
    <t>ALZIRA DIAS DE MIRANDA</t>
  </si>
  <si>
    <t>AMAURY FRANCISCO BORTOLLI</t>
  </si>
  <si>
    <t>AMELIA DAS DORES MOL PEREIRA</t>
  </si>
  <si>
    <t>AMELIA MARIA CAMPOS TAVARES</t>
  </si>
  <si>
    <t>AMIRIS RODRIGUES</t>
  </si>
  <si>
    <t>ANA CAROLINA PEREIRA FERREIRA</t>
  </si>
  <si>
    <t>ANA CECILIA MARTILHA PINHEIRO</t>
  </si>
  <si>
    <t>ANA CELIA RIBEIRO DE ALENCAR</t>
  </si>
  <si>
    <t>ANA CRISTINA DA SILVA</t>
  </si>
  <si>
    <t>ANA CRISTINA LOMBARDO</t>
  </si>
  <si>
    <t>ANA CRISTINA LOSADA P SEGUIM</t>
  </si>
  <si>
    <t>ANA CRISTINA LOURENCO</t>
  </si>
  <si>
    <t>ANA CRISTINA MEDINO LEITE</t>
  </si>
  <si>
    <t>ANA CRISTINA MESSAS</t>
  </si>
  <si>
    <t>ANA CRISTINA REZENDE DA SILVA</t>
  </si>
  <si>
    <t>ANA DE FATIMA NAZARIO</t>
  </si>
  <si>
    <t>ANA DE OLIVEIRA PAES</t>
  </si>
  <si>
    <t>ANA DOS SANTOS MOREIRA</t>
  </si>
  <si>
    <t>ANA ELISA FUSARO</t>
  </si>
  <si>
    <t>ANA ESTELA CARELLI TONELOTTI</t>
  </si>
  <si>
    <t>ANA FATIMA B LEITE NASSER</t>
  </si>
  <si>
    <t>ANA GONCALVES</t>
  </si>
  <si>
    <t>ANA HELENICE M CERVELLINI</t>
  </si>
  <si>
    <t>ANA LAURA RABELO ARAUJO CASTRO</t>
  </si>
  <si>
    <t>ANA LUCIA CORREA GUAZZELLI BIN</t>
  </si>
  <si>
    <t>ANA LUCIA DE CARVALHO AVELINO</t>
  </si>
  <si>
    <t>ANA LUCIA OLYMPIO</t>
  </si>
  <si>
    <t>ANA LUCIA PEREIRA LANFRANCHI</t>
  </si>
  <si>
    <t>ANA LUCIA PIZZETTA S MONTEIRO</t>
  </si>
  <si>
    <t>ANA MARCIA APARECIDA LEME</t>
  </si>
  <si>
    <t>ANA MARIA ALVES PESSOA</t>
  </si>
  <si>
    <t>ANA MARIA ANTUNES DOS SANTOS</t>
  </si>
  <si>
    <t>ANA MARIA ARATI</t>
  </si>
  <si>
    <t>ANA MARIA BATISTA DA SILVA</t>
  </si>
  <si>
    <t>ANA MARIA CARVALHO</t>
  </si>
  <si>
    <t>ANA MARIA CORREA PEREIRA</t>
  </si>
  <si>
    <t>ANA MARIA DA L SANTANA</t>
  </si>
  <si>
    <t>ANA MARIA DA SILVA NERY</t>
  </si>
  <si>
    <t>ANA MARIA DE OLIVEIRA BRITO</t>
  </si>
  <si>
    <t>ANA MARIA DE SIQUEIRA</t>
  </si>
  <si>
    <t>ANA MARIA DOS SANTOS SILVA</t>
  </si>
  <si>
    <t>ANA MARIA FURQUIM DA SILVA</t>
  </si>
  <si>
    <t>ANA MARIA GOMES SANTOS LEITE</t>
  </si>
  <si>
    <t>ANA MARIA MADUREIRA DE ALMEIDA</t>
  </si>
  <si>
    <t>ANA MARIA MENEZES MACEDO</t>
  </si>
  <si>
    <t>ANA MARIA MORETTI</t>
  </si>
  <si>
    <t>ANA MARIA P ANDRADE CIOFFI</t>
  </si>
  <si>
    <t>ANA MARIA PATREZI</t>
  </si>
  <si>
    <t>ANA MARIA ROCHA ESPARRINHA</t>
  </si>
  <si>
    <t>ANA MARIA RODRIGUES DE LIMA</t>
  </si>
  <si>
    <t>ANA MARIA SENA KIMURA</t>
  </si>
  <si>
    <t>ANA MARIA VICENTE</t>
  </si>
  <si>
    <t>ANA MARIA VIEIRA MACIEL</t>
  </si>
  <si>
    <t>ANA MARINA MARTINS DE LIMA</t>
  </si>
  <si>
    <t>ANA MARTA BONILHA DO A PRADO</t>
  </si>
  <si>
    <t>ANA MOSSNYJ</t>
  </si>
  <si>
    <t>ANA NICOLAU PASSOS SANCHES</t>
  </si>
  <si>
    <t>ANA PAULA CAMARGO</t>
  </si>
  <si>
    <t>ANA PAULA CELENTANO</t>
  </si>
  <si>
    <t>ANA PAULA DE ALMEIDA</t>
  </si>
  <si>
    <t>ANA PAULA DE SOUZA FERREIRA</t>
  </si>
  <si>
    <t>ANA PAULA FERREIRA ANDRE VIANA</t>
  </si>
  <si>
    <t>ANA PAULA GARCIA VEDRANO</t>
  </si>
  <si>
    <t>ANA PAULA MOREIRA</t>
  </si>
  <si>
    <t>ANA PAULA RISERIO DE OLIVEIRA</t>
  </si>
  <si>
    <t>ANA PAULA RODRIGUES</t>
  </si>
  <si>
    <t>ANA PEREIRA DE OLIVEIRA BUENO</t>
  </si>
  <si>
    <t>ANA REGINA DE MARINIS</t>
  </si>
  <si>
    <t>ANA RITA MONTORSO</t>
  </si>
  <si>
    <t>ANA ROSANGELA OLIVEIRA ARAUJO</t>
  </si>
  <si>
    <t>ANA TERUCO FUGIWARA</t>
  </si>
  <si>
    <t>ANALIA MARIO</t>
  </si>
  <si>
    <t>ANALIA PEREIRA LIMA</t>
  </si>
  <si>
    <t>ANATALIA OLIVEIRA GONCALVES</t>
  </si>
  <si>
    <t>ANDRE LUIZ DE SOUZA</t>
  </si>
  <si>
    <t>ANDRE PAULO FREITAS</t>
  </si>
  <si>
    <t>ANDREA APARECIDA M KOVACS</t>
  </si>
  <si>
    <t>ANDREA APARECIDA RABELO</t>
  </si>
  <si>
    <t>ANDREA CRISTINA M S SOUZA</t>
  </si>
  <si>
    <t>ANDREA CRISTINA SILVA</t>
  </si>
  <si>
    <t>ANDREA DA SILVA</t>
  </si>
  <si>
    <t>ANDREA MELLO DRESCH O GOMES</t>
  </si>
  <si>
    <t>ANDREA REGINA DAVANZO ZIMON</t>
  </si>
  <si>
    <t>ANDREA ZUANI</t>
  </si>
  <si>
    <t>ANDREIA APARECIDA ALVES</t>
  </si>
  <si>
    <t>ANDREIA APARECIDA DE ALMEIDA</t>
  </si>
  <si>
    <t>ANDREIA DE MORAES</t>
  </si>
  <si>
    <t>ANDREIA DE OLIVEIRA</t>
  </si>
  <si>
    <t>ANDREIA DO NASCIMENTO LOPES</t>
  </si>
  <si>
    <t>ANDREIA FRAGOSO DE MORAIS</t>
  </si>
  <si>
    <t>ANDREIA MIURIM TAVARES FONSECA</t>
  </si>
  <si>
    <t>ANDREIA MOREIRA DOS S CARMO</t>
  </si>
  <si>
    <t>ANDREIA PATRICIA GALHIARDO</t>
  </si>
  <si>
    <t>ANDREIA REGINA SANTOS</t>
  </si>
  <si>
    <t>ANDREIA RODRIGUES DE SOUZA</t>
  </si>
  <si>
    <t>ANDREIA SILVA MIRANDA</t>
  </si>
  <si>
    <t>ANDREIA TIOMI MATUSHIMA</t>
  </si>
  <si>
    <t>ANDREIA VIANA FERREIRA</t>
  </si>
  <si>
    <t>ANDRELINA LUNO</t>
  </si>
  <si>
    <t>ANELI TEIXEIRA DA SILVA</t>
  </si>
  <si>
    <t>ANELY CARVALHO S HASIMOTO</t>
  </si>
  <si>
    <t>ANELYSE MARIA IURKY OLIVEIRA</t>
  </si>
  <si>
    <t>ANESIA HELENA DA S FERNANDES</t>
  </si>
  <si>
    <t>ANETE DE OLIVEIRA NEIVA</t>
  </si>
  <si>
    <t>ANGELA CAMPOPIANO ABRAHAO</t>
  </si>
  <si>
    <t>ANGELA CRISTINA F DA COSTA</t>
  </si>
  <si>
    <t>ANGELA CRISTINA ROSA DE SOUZA</t>
  </si>
  <si>
    <t>ANGELA DA CONCEICAO ERMOGENES</t>
  </si>
  <si>
    <t>ANGELA DE ANDRADE GOMES PODDA</t>
  </si>
  <si>
    <t>ANGELA DE CASSIA EXPOSTO</t>
  </si>
  <si>
    <t>ANGELA DE FATIMA</t>
  </si>
  <si>
    <t>ANGELA DE FREITAS OLIVEIRA</t>
  </si>
  <si>
    <t>ANGELA DOS SANTOS PARREIRA</t>
  </si>
  <si>
    <t>ANGELA FATIMA S RONCOLATTO</t>
  </si>
  <si>
    <t>ANGELA FERNANDES</t>
  </si>
  <si>
    <t>ANGELA MARGARIDA T ARAUJO</t>
  </si>
  <si>
    <t>ANGELA MARIA ANTUNES FREIRE</t>
  </si>
  <si>
    <t>ANGELA MARIA ESTACIO DA SILVA</t>
  </si>
  <si>
    <t>ANGELA MARIA MENDONCA DELLA BE</t>
  </si>
  <si>
    <t>ANGELA MARIA ROQUE PALMA</t>
  </si>
  <si>
    <t>ANGELA T DE OLIVEIRA LOPES</t>
  </si>
  <si>
    <t>ANGELICA COSTA</t>
  </si>
  <si>
    <t>ANGELICA DENELLE SPADACCI</t>
  </si>
  <si>
    <t>ANGELICA LUGLI SCHIAVO SABA</t>
  </si>
  <si>
    <t>ANGELICA R MEDEIROS DOS SANTOS</t>
  </si>
  <si>
    <t>ANGELINA B A NASCIMENTO</t>
  </si>
  <si>
    <t>ANGELINA MARIA DA CUNHA</t>
  </si>
  <si>
    <t>ANGELINA SIZENANDO CALADO</t>
  </si>
  <si>
    <t>ANTENOR PARMEZZANI</t>
  </si>
  <si>
    <t>ANTONESIA DALCIN ASSIS</t>
  </si>
  <si>
    <t>ANTONIA APARECIDA CAMARGO REIS</t>
  </si>
  <si>
    <t>ANTONIA BELCHIOR DA S CHAVES</t>
  </si>
  <si>
    <t>ANTONIA DE FATIMA MARTINS</t>
  </si>
  <si>
    <t>ANTONIA GONCALVES LOIOLA</t>
  </si>
  <si>
    <t>ANTONIA MARIA CONCEICAO SANTOS</t>
  </si>
  <si>
    <t>ANTONIA MARIA CORREA</t>
  </si>
  <si>
    <t>ANTONIA MARQUES AZEVEDO SANTOS</t>
  </si>
  <si>
    <t>ANTONIA MICERINO</t>
  </si>
  <si>
    <t>ANTONIA ROSELIA SOARES</t>
  </si>
  <si>
    <t>ANTONIA SOARES RODRIGUES</t>
  </si>
  <si>
    <t>ANTONIETA SOSSAI</t>
  </si>
  <si>
    <t>ANTONIO ALVES BADIO</t>
  </si>
  <si>
    <t>ANTONIO CARLOS BARRETO SANTOS</t>
  </si>
  <si>
    <t>ANTONIO CARLOS FERRAZ</t>
  </si>
  <si>
    <t>ANTONIO CLAUDECIR POLIS</t>
  </si>
  <si>
    <t>ANTONIO DE OLIVEIRA</t>
  </si>
  <si>
    <t>ANTONIO MARCOS PRESTES</t>
  </si>
  <si>
    <t>ANTONIO MARTINS</t>
  </si>
  <si>
    <t>ANTONIO PAULO ALVES FELIPPE</t>
  </si>
  <si>
    <t>ANTONIO PAULO DA SILVA</t>
  </si>
  <si>
    <t>ANTONIO ROBERTO FUSCHO</t>
  </si>
  <si>
    <t>ANTONIO SANTOS ALMEIDA</t>
  </si>
  <si>
    <t>ANTONIO SPERETA ROCHA</t>
  </si>
  <si>
    <t>ANTONIO V V CAVALCANTE</t>
  </si>
  <si>
    <t>APARECIDA ALMEIDA N BEZERRA</t>
  </si>
  <si>
    <t>APARECIDA BENEDITO DE OLIVEIRA</t>
  </si>
  <si>
    <t>APARECIDA BERTOLINO PINTO</t>
  </si>
  <si>
    <t>APARECIDA C SALES SOBRINHO</t>
  </si>
  <si>
    <t>APARECIDA CRESPI</t>
  </si>
  <si>
    <t>APARECIDA DAS GRACAS GONCALVES</t>
  </si>
  <si>
    <t>APARECIDA DE FATIMA GONZAGA</t>
  </si>
  <si>
    <t>APARECIDA DE FATIMA NEPOMUCENO</t>
  </si>
  <si>
    <t>APARECIDA DE JESUS LAURENTI</t>
  </si>
  <si>
    <t>APARECIDA DONIZETI DE OLIVEIRA</t>
  </si>
  <si>
    <t>APARECIDA DONIZETI OLIVEIRA</t>
  </si>
  <si>
    <t>APARECIDA DONIZETI VALERI</t>
  </si>
  <si>
    <t>APARECIDA DOS REIS TRINDADE</t>
  </si>
  <si>
    <t>APARECIDA FATIMA ALVES AGUIAR</t>
  </si>
  <si>
    <t>APARECIDA GENI DE M IBRAHIM</t>
  </si>
  <si>
    <t>APARECIDA GORETI NERONI PAULA</t>
  </si>
  <si>
    <t>APARECIDA GORETTI ARCHANJO</t>
  </si>
  <si>
    <t>APARECIDA LAUDICEIA F LIMA</t>
  </si>
  <si>
    <t>APARECIDA M OLIANI SOUZA</t>
  </si>
  <si>
    <t>APARECIDA MARAIZA BERBETH</t>
  </si>
  <si>
    <t>APARECIDA MATIAS VIEIRA</t>
  </si>
  <si>
    <t>APARECIDA MONTEIRO</t>
  </si>
  <si>
    <t>APARECIDA PENHA SANTANA SANTOS</t>
  </si>
  <si>
    <t>APARECIDA PEREIRA DA SILVA</t>
  </si>
  <si>
    <t>APARECIDA RODRIGUES A SANTOS</t>
  </si>
  <si>
    <t>APARECIDA TREVISAN</t>
  </si>
  <si>
    <t>APARECIDA VICENTE</t>
  </si>
  <si>
    <t>APARECIDA YUMI KISHIDA</t>
  </si>
  <si>
    <t>APARECIDO CARLOS DAMASCENO</t>
  </si>
  <si>
    <t>APARECIDO DONIZETE ELEUTERIO</t>
  </si>
  <si>
    <t>APARECIDO JOSE TEIXEIRA</t>
  </si>
  <si>
    <t>ARISTIDES B SANTOS JUNIOR</t>
  </si>
  <si>
    <t>ARLETE BENIGNO SANTOS MARTINS</t>
  </si>
  <si>
    <t>ARLETE COSTA SANTANA</t>
  </si>
  <si>
    <t>ARLETE PAULINO</t>
  </si>
  <si>
    <t>ARLETE RODRIGUES DE BARROS</t>
  </si>
  <si>
    <t>ARLINDO ALVES DE SOUSA</t>
  </si>
  <si>
    <t>ARMEZINA FERREIRA S GONCALVES</t>
  </si>
  <si>
    <t>ARMINDA VICENTE DO NASCIMENTO</t>
  </si>
  <si>
    <t>ARNOR JUNIOR BEZERRA</t>
  </si>
  <si>
    <t>ATILIO THOMAZ JUNIOR</t>
  </si>
  <si>
    <t>AUGUSTO CESAR MOREIRA TRALLI</t>
  </si>
  <si>
    <t>AUREA MARTINS DOS SANTOS</t>
  </si>
  <si>
    <t>AURELINA OLIVEIRA S SANTOS</t>
  </si>
  <si>
    <t>AURENY RIBEIRO DOS SANTOS</t>
  </si>
  <si>
    <t>BARBARA BARROS MONDIN</t>
  </si>
  <si>
    <t>BEATRIZ DE JESUS MENDES</t>
  </si>
  <si>
    <t>BEATRIZ GOMES DE ALMEIDA</t>
  </si>
  <si>
    <t>BEATRIZ SOUZA DOS SANTOS</t>
  </si>
  <si>
    <t>BENEDICTA LEONILDA L KURONUMA</t>
  </si>
  <si>
    <t>BENEDITA CARMEN DOS SANTOS</t>
  </si>
  <si>
    <t>BENEDITA DE FATIMA P PEDRO</t>
  </si>
  <si>
    <t>BENEDITA GENI DOS SANTOS</t>
  </si>
  <si>
    <t>BENEDITA LEMES DOS SANTOS</t>
  </si>
  <si>
    <t>BENEDITA ODETE A FERNANDES</t>
  </si>
  <si>
    <t>BENEDITA RIBEIRO FONSECA</t>
  </si>
  <si>
    <t>BENEDITA ROSA MAIA DO AMARAL</t>
  </si>
  <si>
    <t>BENEDITO CARLOS RENOFIO</t>
  </si>
  <si>
    <t>BENEDITO DE OLIVEIRA</t>
  </si>
  <si>
    <t>BENEDITO PRAXEDES D NASCIMENTO</t>
  </si>
  <si>
    <t>BENEDITO XAVIER FILHO</t>
  </si>
  <si>
    <t>BENONE JOSE RIBEIRO BARBOSA</t>
  </si>
  <si>
    <t>BERENICE DE OLIVEIRA PEREIRA</t>
  </si>
  <si>
    <t>BERENICE DOS SANTOS</t>
  </si>
  <si>
    <t>BERENICE DOS SANTOS PIRAHY</t>
  </si>
  <si>
    <t>BERNADETE DE FARIA PINZE</t>
  </si>
  <si>
    <t>BERNADETE FAZEKAS GONCALVES</t>
  </si>
  <si>
    <t>BERNARDETE DOS SANTOS</t>
  </si>
  <si>
    <t>BRUNA PAPARELLI MURDA</t>
  </si>
  <si>
    <t>CACIA MARIA ALEXANDRE SANTOS</t>
  </si>
  <si>
    <t>CACILDA APARECIDA FACIOLI MOYA</t>
  </si>
  <si>
    <t>CACILDA BELO</t>
  </si>
  <si>
    <t>CARINA DA SILVA GUIDETTI</t>
  </si>
  <si>
    <t>CARLA MOREIRA DA SILVA</t>
  </si>
  <si>
    <t>CARLA RODRIGUES CAMARA</t>
  </si>
  <si>
    <t>CARLA SILENE DE DEUS DEBIANCHI</t>
  </si>
  <si>
    <t>CARLA SIMONE FRANCA ZEFERINO</t>
  </si>
  <si>
    <t>CARLOS ALBERTO CASACCHI</t>
  </si>
  <si>
    <t>CARLOS ALBERTO DA SILVA</t>
  </si>
  <si>
    <t>CARLOS ALBERTO F DA SILVA</t>
  </si>
  <si>
    <t>CARLOS ALBERTO MARQUES</t>
  </si>
  <si>
    <t>CARLOS ALBERTO SOARES</t>
  </si>
  <si>
    <t>CARLOS CESAR DE JESUS OLIVEIRA</t>
  </si>
  <si>
    <t>CARLOS CESAR VIEIRA</t>
  </si>
  <si>
    <t>CARLOS DONIZETI SAMPAIO SILVA</t>
  </si>
  <si>
    <t>CARLOS EDUARDO DIAS BONILHA</t>
  </si>
  <si>
    <t>CARLOS EDUARDO FERREIRA PRADO</t>
  </si>
  <si>
    <t>CARLOS EDUARDO GOMES</t>
  </si>
  <si>
    <t>CARLOS FRANCISCO XAVIER</t>
  </si>
  <si>
    <t>CARLOS HENRIQUE ONODERA</t>
  </si>
  <si>
    <t>CARLOS MAGNO MACEDO OLIVEIRA</t>
  </si>
  <si>
    <t>CARLOS ROBERTO F DOS SANTOS</t>
  </si>
  <si>
    <t>CARLOS SERGIO NOGUEIRA</t>
  </si>
  <si>
    <t>CARMELA TERRIACA</t>
  </si>
  <si>
    <t>CARMELITA JESUS DOS SANTOS</t>
  </si>
  <si>
    <t>CARMELITA OLIVEIRA SILVA</t>
  </si>
  <si>
    <t>CARMEM DO SOCORRO GUILHERME</t>
  </si>
  <si>
    <t>CARMEM LUCIA CHIMENES</t>
  </si>
  <si>
    <t>CARMEM LUCIA MELLAO RIBEIRO</t>
  </si>
  <si>
    <t>CARMEN APARECIDA BARUTA</t>
  </si>
  <si>
    <t>CARMEN APARECIDA CAPELLI SILVA</t>
  </si>
  <si>
    <t>CARMEN LAVIERI BARATTO</t>
  </si>
  <si>
    <t>CARMEN LUCIA CANUTO DA SILVA</t>
  </si>
  <si>
    <t>CARMEN LUCIA MARTINS</t>
  </si>
  <si>
    <t>CARMEN LUCIA SCUDILIO</t>
  </si>
  <si>
    <t>CARMEN LUISA FABIANO DA SILVA</t>
  </si>
  <si>
    <t>CARMEN SILVIA BAILONE DE FARIA</t>
  </si>
  <si>
    <t>CARMEN SILVIA DE ANDRADE</t>
  </si>
  <si>
    <t>CARMEN SILVIA M LEONARDO</t>
  </si>
  <si>
    <t>CARMEN SILVIA O FRANCISCO</t>
  </si>
  <si>
    <t>CARMEN SUELI JULIAO ROSA</t>
  </si>
  <si>
    <t>CARMOSINA COSTA DOS SANTOS</t>
  </si>
  <si>
    <t>CAROLINA ANDRADE DOS SANTOS</t>
  </si>
  <si>
    <t>CAROLINA PINHEIRO PERRACINI</t>
  </si>
  <si>
    <t>CASSIA LIMA BOVO</t>
  </si>
  <si>
    <t>CASSIA MARIA ASSIS PINKE</t>
  </si>
  <si>
    <t>CASSIA MOSCARDI CONDE</t>
  </si>
  <si>
    <t>CASSIA REGINA F MARTINEZ</t>
  </si>
  <si>
    <t>CASSIA REGINA RODRIGUES RALDI</t>
  </si>
  <si>
    <t>CASSIANA TONIOLO L RODRIGUES</t>
  </si>
  <si>
    <t>CATARINA APARECIDA BROCCO</t>
  </si>
  <si>
    <t>CATARINA JESUS PIMENTEL SILVA</t>
  </si>
  <si>
    <t>CATIA APARECIDA LIMA OLIVEIRA</t>
  </si>
  <si>
    <t>CATIA MIDLEY VILLARROEL</t>
  </si>
  <si>
    <t>CATIA PICHININ RAMOS SANTOS</t>
  </si>
  <si>
    <t>CATIA ROCHA CEBIN</t>
  </si>
  <si>
    <t>CECILIA BEATRIZ FRANCISCO LOW</t>
  </si>
  <si>
    <t>CECILIA HELENA COLACICCO</t>
  </si>
  <si>
    <t>CECILIA MARTHA S M RODRIGUES</t>
  </si>
  <si>
    <t>CECILIA RITUKO NEGUISHI</t>
  </si>
  <si>
    <t>CELESTE G S DE ALMEIDA</t>
  </si>
  <si>
    <t>CELI FERREIRA DA COSTA</t>
  </si>
  <si>
    <t>CELIA ALMEIDA E SILVA</t>
  </si>
  <si>
    <t>CELIA APARECIDA DE BRITO GOMES</t>
  </si>
  <si>
    <t>CELIA APARECIDA DOS SANTOS</t>
  </si>
  <si>
    <t>CELIA ARAUJO SANTOS</t>
  </si>
  <si>
    <t>CELIA BERTAO CORREIA LEAL</t>
  </si>
  <si>
    <t>CELIA CARLETTO FALLEIROS ASSIS</t>
  </si>
  <si>
    <t>CELIA CORREA ALVES DE LIMA</t>
  </si>
  <si>
    <t>CELIA DE FATIMA CORTEZ GOMES</t>
  </si>
  <si>
    <t>CELIA MARIA COSTA DE SOUZA</t>
  </si>
  <si>
    <t>CELIA MARIA DA SILVA</t>
  </si>
  <si>
    <t>CELIA MARIA FAUSTINO COQUEIRO</t>
  </si>
  <si>
    <t>CELIA MARIA GOMES DE ALMEIDA</t>
  </si>
  <si>
    <t>CELIA RAIMUNDO RIBEIRO</t>
  </si>
  <si>
    <t>CELIA REGINA BRUM DE MATOS</t>
  </si>
  <si>
    <t>CELIA REGINA CHAGAS DOS SANTOS</t>
  </si>
  <si>
    <t>CELIA REGINA PERIN PEREIRA</t>
  </si>
  <si>
    <t>CELIA REGINA ZANCHETA PYLES</t>
  </si>
  <si>
    <t>CELIA VALENTIM DA SILVA</t>
  </si>
  <si>
    <t>CELINA BISPO DE ALMEIDA MACIEL</t>
  </si>
  <si>
    <t>CELINA NAOMI KAKIMOTO</t>
  </si>
  <si>
    <t>CELINA ONODERA XAVIER DE SOUZA</t>
  </si>
  <si>
    <t>CELSINA MACHADO SANCHES</t>
  </si>
  <si>
    <t>CELSO SCORSATO DE ALBUQUERQUE</t>
  </si>
  <si>
    <t>CELSO VICENTE DE ALMEIDA</t>
  </si>
  <si>
    <t>CENIRA PEREIRA DE JESUS</t>
  </si>
  <si>
    <t>CESAR TAYAR</t>
  </si>
  <si>
    <t>CHIOU LING JIN</t>
  </si>
  <si>
    <t>CIBELI MARIA DA SILVA BONA</t>
  </si>
  <si>
    <t>CIBELI ZINEVICIUS PEREIRA</t>
  </si>
  <si>
    <t>CICERA ALVES VIEIRA</t>
  </si>
  <si>
    <t>CICERA DUTRA</t>
  </si>
  <si>
    <t>CILENE DIAS</t>
  </si>
  <si>
    <t>CILENE GOMES PROENCA</t>
  </si>
  <si>
    <t>CINTIA CORREA LEANDRO</t>
  </si>
  <si>
    <t>CINTIA CRISTINA DOS SANTOS</t>
  </si>
  <si>
    <t>CINTIA DE MORAIS TOSTES NOACH</t>
  </si>
  <si>
    <t>CINTIA LIGIA AGOSTINHO CARDOSO</t>
  </si>
  <si>
    <t>CINTIA MARIA REMONDES</t>
  </si>
  <si>
    <t>CIRLENE FAZZANI BRASIL</t>
  </si>
  <si>
    <t>CLAIR DE SOUZA DUTRA</t>
  </si>
  <si>
    <t>CLARICE AGRELLI NASCIMENTO</t>
  </si>
  <si>
    <t>CLARICE ARAO TOMI DA SILVA</t>
  </si>
  <si>
    <t>CLARICE DA COSTA CAMPOS</t>
  </si>
  <si>
    <t>CLARICE PAVAO DE PAIVA</t>
  </si>
  <si>
    <t>CLARINDA AUGUSTA DO AMARAL</t>
  </si>
  <si>
    <t>CLAUDEMARIO H NASCIMENTO</t>
  </si>
  <si>
    <t>CLAUDENIR JOSE DE ALMEIDA</t>
  </si>
  <si>
    <t>CLAUDETE AZEVEDO NUNES SOUZA</t>
  </si>
  <si>
    <t>CLAUDETE BRANCO DE ARAUJO</t>
  </si>
  <si>
    <t>CLAUDETE DE ALENCAR OLIVEIRA</t>
  </si>
  <si>
    <t>CLAUDETE HASSAKO SAKATA</t>
  </si>
  <si>
    <t>CLAUDETE MENDES</t>
  </si>
  <si>
    <t>CLAUDETE PESTANA LIDONIS</t>
  </si>
  <si>
    <t>CLAUDIA APARECIDA AFONSO PAES</t>
  </si>
  <si>
    <t>CLAUDIA APARECIDA DOS SANTOS</t>
  </si>
  <si>
    <t>CLAUDIA APARECIDA O CORTEZ</t>
  </si>
  <si>
    <t>CLAUDIA APARECIDA P ALMEIDA</t>
  </si>
  <si>
    <t>CLAUDIA BARBOSA CHAVES</t>
  </si>
  <si>
    <t>CLAUDIA C S C FELISBERTO</t>
  </si>
  <si>
    <t>CLAUDIA DA ANUNCIACAO</t>
  </si>
  <si>
    <t>CLAUDIA EMILIA DO NASCIMENTO</t>
  </si>
  <si>
    <t>CLAUDIA FERREIRA N S XAVIER</t>
  </si>
  <si>
    <t>CLAUDIA FREITAS LIMA</t>
  </si>
  <si>
    <t>CLAUDIA GORETI DE DEUS PERIN</t>
  </si>
  <si>
    <t>CLAUDIA JACY DA FONSECA</t>
  </si>
  <si>
    <t>CLAUDIA JANE MARINHO VIEGAS</t>
  </si>
  <si>
    <t>CLAUDIA MARA DOS SANTOS</t>
  </si>
  <si>
    <t>CLAUDIA MARIA CANDIDO</t>
  </si>
  <si>
    <t>CLAUDIA MARIA SILVA MARQUES</t>
  </si>
  <si>
    <t>CLAUDIA RAMOS DA LUZ ANDRADE</t>
  </si>
  <si>
    <t>CLAUDIA REGINA ALVES</t>
  </si>
  <si>
    <t>CLAUDIA REGINA PERBELINI</t>
  </si>
  <si>
    <t>CLAUDIA SOUZA XAVIER</t>
  </si>
  <si>
    <t>CLAUDIA VERONICA D B MICELI</t>
  </si>
  <si>
    <t>CLAUDINEIA APARECIDA GUERREIRO</t>
  </si>
  <si>
    <t>CLAUDINEILA APARECIDA S FARIA</t>
  </si>
  <si>
    <t>CLAUDINIR JESUS M PEREIRA</t>
  </si>
  <si>
    <t>CLAUDIO DOS SANTOS OLIVEIRA</t>
  </si>
  <si>
    <t>CLAUDIO JOSE PRETI</t>
  </si>
  <si>
    <t>CLAUDIO WILSON DE SOUZA</t>
  </si>
  <si>
    <t>CLAYTON DO CARMO LEITE</t>
  </si>
  <si>
    <t>CLEA ROSSANA R SEMEGHINI</t>
  </si>
  <si>
    <t>CLEICE CRISTINA BENGA</t>
  </si>
  <si>
    <t>CLEIDE APARECIDA S MACEDO</t>
  </si>
  <si>
    <t>CLEIDE CRISPIM</t>
  </si>
  <si>
    <t>CLEIDE DA SILVA MORAES</t>
  </si>
  <si>
    <t>CLEIDE DE LOURDES TRICANICO</t>
  </si>
  <si>
    <t>CLEIDE HELENA ANANIAS DIAS</t>
  </si>
  <si>
    <t>CLEIDE MARIA DA SILVA OLIVEIRA</t>
  </si>
  <si>
    <t>CLEIDE MARIA MACHADO MARTINS</t>
  </si>
  <si>
    <t>CLEIDE MARIA PEREIRA CARVALHO</t>
  </si>
  <si>
    <t>CLEIDE MARILDA DE LIMA</t>
  </si>
  <si>
    <t>CLEIDE MARTINS FERNANDES</t>
  </si>
  <si>
    <t>CLEIDE NOGUEIRA MIRANDA</t>
  </si>
  <si>
    <t>CLEIDE PEREZ SALMEROSO</t>
  </si>
  <si>
    <t>CLEIDE PESTANA DA COSTA SANTOS</t>
  </si>
  <si>
    <t>CLEIDE VICENTE DOS SANTOS</t>
  </si>
  <si>
    <t>CLEIDINALVA MARIA F A SILVA</t>
  </si>
  <si>
    <t>CLELIA APARECIDA S FACIROLI</t>
  </si>
  <si>
    <t>CLELIA CASTELO BRANCO</t>
  </si>
  <si>
    <t>CLELIA MENEGHELLO</t>
  </si>
  <si>
    <t>CLEONICE ALVES DOS SANTOS</t>
  </si>
  <si>
    <t>CLEONICE ALVES FRANCA</t>
  </si>
  <si>
    <t>CLEONICE DE MORAES</t>
  </si>
  <si>
    <t>CLEONICE ELIAS GAMA</t>
  </si>
  <si>
    <t>CLEONICE ELIODORA C PIRES</t>
  </si>
  <si>
    <t>CLEONICE SOARES</t>
  </si>
  <si>
    <t>CLEUSA DA CONCEICAO OLIVEIRA</t>
  </si>
  <si>
    <t>CLEUSA DA SILVA</t>
  </si>
  <si>
    <t>CLEUSA DA SILVA SARDINHA</t>
  </si>
  <si>
    <t>CLEUSA DE JESUS</t>
  </si>
  <si>
    <t>CLEUSA JOSE REINALDO</t>
  </si>
  <si>
    <t>CLEUSA PERES DE MENEZES</t>
  </si>
  <si>
    <t>CLEUSA PRESCILIANA DE SOUZA</t>
  </si>
  <si>
    <t>CLEUSA REGINA TEIXEIRA</t>
  </si>
  <si>
    <t>CLEUZA FOGACA DA COSTA</t>
  </si>
  <si>
    <t>CLOVIS NELSON MASCARENHAS</t>
  </si>
  <si>
    <t>CLOVIS VIRGINIO DOS SANTOS</t>
  </si>
  <si>
    <t>CONCEICAO A R BATISTTETTI</t>
  </si>
  <si>
    <t>CONCEICAO APARECIDA DOS SANTOS</t>
  </si>
  <si>
    <t>CONCEICAO APARECIDA J FERRAZ</t>
  </si>
  <si>
    <t>CONCEICAO APARECIDA OLIVEIRA</t>
  </si>
  <si>
    <t>CONCEICAO DAS GRACAS CALIXTO</t>
  </si>
  <si>
    <t>CONCEICAO ROSA NUNES ROCCO</t>
  </si>
  <si>
    <t>CORA REHDER GARCIA FIGUEIREDO</t>
  </si>
  <si>
    <t>COSMA MANUELA VIEIRA AMORIM</t>
  </si>
  <si>
    <t>CRAVELINA DE PONTES FELIX</t>
  </si>
  <si>
    <t>CREUSA MARTINS BENEDICTO</t>
  </si>
  <si>
    <t>CRISTIANA BOMBARDA DE ANDRADE</t>
  </si>
  <si>
    <t>CRISTIANA DA SILVA RODRIGUES</t>
  </si>
  <si>
    <t>CRISTIANE DE MELO MARTINEZ</t>
  </si>
  <si>
    <t>CRISTIANE DE SOUZA FERNANDO</t>
  </si>
  <si>
    <t>CRISTIANE DOLORES DE SOUZA</t>
  </si>
  <si>
    <t>CRISTIANE FARIA TOLEDO ALVES</t>
  </si>
  <si>
    <t>CRISTIANE FREIRE LEMOS</t>
  </si>
  <si>
    <t>CRISTIANE MATENAUER OLIVEIRA</t>
  </si>
  <si>
    <t>CRISTIANE SILVA MORETO BRANCO</t>
  </si>
  <si>
    <t>CRISTINA APARECIDA BARBOSA</t>
  </si>
  <si>
    <t>CRISTINA APARECIDA M SILVA</t>
  </si>
  <si>
    <t>CRISTINA DE ALMEIDA ROMIC</t>
  </si>
  <si>
    <t>CRISTINA DURAN DE SOUZA</t>
  </si>
  <si>
    <t>CRISTINA ELIZABETE C DE MELLO</t>
  </si>
  <si>
    <t>CRISTINA HATSUE T TANIGUCHI</t>
  </si>
  <si>
    <t>CRISTINA LUBLANSKI</t>
  </si>
  <si>
    <t>CRISTINA MARIA DE LIMA PAIXAO</t>
  </si>
  <si>
    <t>CRISTINA PEREIRA</t>
  </si>
  <si>
    <t>CRISTINA SANTIAGO LOPES</t>
  </si>
  <si>
    <t>CRISTINA TALATINIAN CARUSO</t>
  </si>
  <si>
    <t>CYNTHIA JABUR SCUDELER</t>
  </si>
  <si>
    <t>CYNTIA MARIA ABRAO</t>
  </si>
  <si>
    <t>CYRO RONALDO GAROFALO</t>
  </si>
  <si>
    <t>DAGMA PIMENTEL RIZ</t>
  </si>
  <si>
    <t>DAGMAR BERNARDES</t>
  </si>
  <si>
    <t>DAGMAR DE ARAUJO LANGE</t>
  </si>
  <si>
    <t>DAGMAR MASTROLDI DOS SANTOS</t>
  </si>
  <si>
    <t>DAGMAR SAMPAIO</t>
  </si>
  <si>
    <t>DAISE DANTAS DIAS</t>
  </si>
  <si>
    <t>DALILA DOROTEIA GUEDES MARQUES</t>
  </si>
  <si>
    <t>DALVA APARECIDA DA CRUZ</t>
  </si>
  <si>
    <t>DALVA BELLUZZI</t>
  </si>
  <si>
    <t>DALVA DA SILVEIRA MARTINS</t>
  </si>
  <si>
    <t>DALVA MARIA CAYRES ZACARIN</t>
  </si>
  <si>
    <t>DANIEL FALBO MARTINS DE SOUZA</t>
  </si>
  <si>
    <t>DANIEL MARCELINO</t>
  </si>
  <si>
    <t>DANIEL MEDEIROS FERNANDES</t>
  </si>
  <si>
    <t>DANIELA BALDINI LOPES SANTOS</t>
  </si>
  <si>
    <t>DANIELA CRESPI SARTORI</t>
  </si>
  <si>
    <t>DANIELA DE BRITO LOUSANO</t>
  </si>
  <si>
    <t>DANIELA ROCHA</t>
  </si>
  <si>
    <t>DANIELA TOME MASSEIRA</t>
  </si>
  <si>
    <t>DANIELLE RIBEIRO PONTES</t>
  </si>
  <si>
    <t>DANUBIA GUIMARAES A TEIXEIRA</t>
  </si>
  <si>
    <t>DARCI APARECIDA R NAKASHIMA</t>
  </si>
  <si>
    <t>DARCIO LOPES</t>
  </si>
  <si>
    <t>DARCIO MARIANO ALBA</t>
  </si>
  <si>
    <t>DAVI ANTONIO KUPPER</t>
  </si>
  <si>
    <t>DAVI PEREIRA DOS SANTOS</t>
  </si>
  <si>
    <t>DAVI RIBEIRO DIAS</t>
  </si>
  <si>
    <t>DEBORA APARECIDA B O BRITO</t>
  </si>
  <si>
    <t>DEBORA BERTONI P FERRACINI</t>
  </si>
  <si>
    <t>DEBORA MOLENTO FERREIRA</t>
  </si>
  <si>
    <t>DEBORA REGINA JAMNIK</t>
  </si>
  <si>
    <t>DEBORA TAVARES FRAGOSO</t>
  </si>
  <si>
    <t>DEIJANIRA TORRES RIBEIRO</t>
  </si>
  <si>
    <t>DEISE APARECIDA DAMACENO</t>
  </si>
  <si>
    <t>DEISE ESTEVAM NASCIMENTO</t>
  </si>
  <si>
    <t>DEIZE APARECIDA AFFERRI</t>
  </si>
  <si>
    <t>DEIZELI ALVES DE AZEVEDO</t>
  </si>
  <si>
    <t>DELCI DA SILVA</t>
  </si>
  <si>
    <t>DELVA SOUZA</t>
  </si>
  <si>
    <t>DEMETRIUS COSTA MARQUES</t>
  </si>
  <si>
    <t>DENELCI NEVES DOS SANTOS</t>
  </si>
  <si>
    <t>DENICE BARBOSA</t>
  </si>
  <si>
    <t>DENISE ANGELA LANG</t>
  </si>
  <si>
    <t>DENISE APARECIDA T PALMIRO</t>
  </si>
  <si>
    <t>DENISE CALISTO CHAVES SANTOS</t>
  </si>
  <si>
    <t>DENISE CIONGOLI</t>
  </si>
  <si>
    <t>DENISE DA SILVA</t>
  </si>
  <si>
    <t>DENISE FERREIRA CORREA SOUZA</t>
  </si>
  <si>
    <t>DENISE GONCALVES MOURA</t>
  </si>
  <si>
    <t>DENISE MIQUELINA SILVA</t>
  </si>
  <si>
    <t>DENISE PEDROSO MORAES MAZZOLA</t>
  </si>
  <si>
    <t>DENISE PINHEIRO DE CAMARGO</t>
  </si>
  <si>
    <t>DENISE SILVA ANDREWS</t>
  </si>
  <si>
    <t>DENIZE CAVALCANTE C AZARIAS</t>
  </si>
  <si>
    <t>DENIZE GREGORIO TAKEMURA</t>
  </si>
  <si>
    <t>DEOMAR SOCORRO MADUREIRA</t>
  </si>
  <si>
    <t>DESIREE DAMINELLO BORGES</t>
  </si>
  <si>
    <t>DEVANAGUI SEVILHA LAURINDO</t>
  </si>
  <si>
    <t>DEVANIR CLAUDINO FILHO</t>
  </si>
  <si>
    <t>DILEUZA MORAES ALMEIDA</t>
  </si>
  <si>
    <t>DILZA SANTOS OLIVEIRA</t>
  </si>
  <si>
    <t>DINA FERREIRA</t>
  </si>
  <si>
    <t>DINA XAVIER PAULA NASCIMENTO</t>
  </si>
  <si>
    <t>DINAH SANCHES</t>
  </si>
  <si>
    <t>DINAILDE DOS SANTOS</t>
  </si>
  <si>
    <t>DINALBERTO TIROTI</t>
  </si>
  <si>
    <t>DINAURA SOUZA DE MATOS</t>
  </si>
  <si>
    <t>DINEIA MARIA ALVES SARMENTO</t>
  </si>
  <si>
    <t>DINORAH PIMENTA</t>
  </si>
  <si>
    <t>DIONE CASSIA DE SOUSA OLIVEIRA</t>
  </si>
  <si>
    <t>DIONICE SOFIA DA SILVA</t>
  </si>
  <si>
    <t>DIRCE ALVES DE OLIVEIRA</t>
  </si>
  <si>
    <t>DIRCE BATISTA DE OLIVEIRA</t>
  </si>
  <si>
    <t>DIRCE DA SILVA</t>
  </si>
  <si>
    <t>DIRCE NUNES DOS SANTOS MAIOLI</t>
  </si>
  <si>
    <t>DIRCEA DELGADO CANDIDO</t>
  </si>
  <si>
    <t>DIRCEU CAGLIARI</t>
  </si>
  <si>
    <t>DIVA APARECIDA DE BRITO</t>
  </si>
  <si>
    <t>DIVA MECHILAO C DA SILVA</t>
  </si>
  <si>
    <t>DIVA PEKUN</t>
  </si>
  <si>
    <t>DIVA TEREZINHA TESSER</t>
  </si>
  <si>
    <t>DIVANISE DE LIMA ALEXANDRE</t>
  </si>
  <si>
    <t>DIVINA ALVES</t>
  </si>
  <si>
    <t>DOLORES APARECIDA T CUNHA</t>
  </si>
  <si>
    <t>DOLORES OLIVA FERREIRA</t>
  </si>
  <si>
    <t>DOMINGAS BEZERRA SOUZA BATISTA</t>
  </si>
  <si>
    <t>DOMINGOS MARQUES PAULA FILHO</t>
  </si>
  <si>
    <t>DONIZETTI DE LIMA</t>
  </si>
  <si>
    <t>DORACI LUCICREIA C S SERPA</t>
  </si>
  <si>
    <t>DORIANE SCAPIN</t>
  </si>
  <si>
    <t>DOUGLAS TADEU D CAETANO RUAS</t>
  </si>
  <si>
    <t>DULCE MARIA F C BARCELOS</t>
  </si>
  <si>
    <t>DULCE RODRIGUES SILVA OLIVEIRA</t>
  </si>
  <si>
    <t>DULCIMAR RODRIGUES PEREIRA</t>
  </si>
  <si>
    <t>DULCINEA REGATIERI BISSEXTO</t>
  </si>
  <si>
    <t>DULCINEIA DA S GUEDES LIMA</t>
  </si>
  <si>
    <t>DULCINEIA PISTORE DE MATOS</t>
  </si>
  <si>
    <t>DURCELINA SARAIVA SOARES</t>
  </si>
  <si>
    <t>ECICLEIDE GOMES DO PRADO COSTA</t>
  </si>
  <si>
    <t>EDELI GASPAR BRANCO NUNES</t>
  </si>
  <si>
    <t>EDELZIA MADALENA PATHIK GIRAUD</t>
  </si>
  <si>
    <t>EDEN LUIZ BATISTA</t>
  </si>
  <si>
    <t>EDENICE CRISTINA GARCIA</t>
  </si>
  <si>
    <t>EDGARD BERGAMASCHI JUNIOR</t>
  </si>
  <si>
    <t>EDGARD JACOBINA OLIVEIRA</t>
  </si>
  <si>
    <t>EDGLADSON DE SOUSA NASCIMENTO</t>
  </si>
  <si>
    <t>EDILAINE RIBEIRO OKAGAWA</t>
  </si>
  <si>
    <t>EDILENE ALVES SANTOS SANTANA</t>
  </si>
  <si>
    <t>EDILENE DA GRACA MORENO</t>
  </si>
  <si>
    <t>EDILENE MARIA P O TONIOLO</t>
  </si>
  <si>
    <t>EDILEUZA SILVA DO CARMO SANTOS</t>
  </si>
  <si>
    <t>EDIMEIA LEITE DA SILVA</t>
  </si>
  <si>
    <t>EDIMILSON ANTONIO FERREIRA</t>
  </si>
  <si>
    <t>EDINA MARIA DA SILVA</t>
  </si>
  <si>
    <t>EDINA SANTOS DE SOUZA CRUZ</t>
  </si>
  <si>
    <t>EDINALVA CUNHA MELO</t>
  </si>
  <si>
    <t>EDINEIA MARTINS</t>
  </si>
  <si>
    <t>EDINEUSA OLIVEIRA DA SILVA</t>
  </si>
  <si>
    <t>EDINEZIA RODRIGUES SANTANA</t>
  </si>
  <si>
    <t>EDITH MARIA SILVA MARQUES</t>
  </si>
  <si>
    <t>EDIVALDO APARECIDO DE SANTANA</t>
  </si>
  <si>
    <t>EDIVALDO MARTINS RAMOS</t>
  </si>
  <si>
    <t>EDJANE CAVALCANTE S OLIVEIRA</t>
  </si>
  <si>
    <t>EDMAR SOARES DE MACEDO</t>
  </si>
  <si>
    <t>EDMAURO ANTONIO DE SOUZA</t>
  </si>
  <si>
    <t>EDMEA APARECIDA PEREIRA</t>
  </si>
  <si>
    <t>EDMUNDO LAURINDO FILHO</t>
  </si>
  <si>
    <t>EDNA APARECIDA DA SILVA GODOY</t>
  </si>
  <si>
    <t>EDNA APARECIDA PORPETO</t>
  </si>
  <si>
    <t>EDNA BARBOSA DA SILVA</t>
  </si>
  <si>
    <t>EDNA BASILIO LIMA</t>
  </si>
  <si>
    <t>EDNA BUENO DE A LIBERATO</t>
  </si>
  <si>
    <t>EDNA CAMARGO DE SOUZA</t>
  </si>
  <si>
    <t>EDNA CRISTINA T FERNANDES</t>
  </si>
  <si>
    <t>EDNA FREITAS NASCIMENTO</t>
  </si>
  <si>
    <t>EDNA GOMES DOS SANTOS</t>
  </si>
  <si>
    <t>EDNA HIROMI TANIHARA</t>
  </si>
  <si>
    <t>EDNA LIAMAR DE OLIVEIRA</t>
  </si>
  <si>
    <t>EDNA MALONA DE SOUZA</t>
  </si>
  <si>
    <t>EDNA MARCIA NOGUEIRA GRAEFF</t>
  </si>
  <si>
    <t>EDNA MARTINS DIAS</t>
  </si>
  <si>
    <t>EDNA PASSONI</t>
  </si>
  <si>
    <t>EDNA REIS FLORIANO</t>
  </si>
  <si>
    <t>EDNA SANTOS</t>
  </si>
  <si>
    <t>EDNA SILVA DOS SANTOS</t>
  </si>
  <si>
    <t>EDNALVA LIMA SANTA BARBARA</t>
  </si>
  <si>
    <t>EDNEA SANTOS DA SILVA</t>
  </si>
  <si>
    <t>EDNEIA APARECIDA B SANTOS</t>
  </si>
  <si>
    <t>EDNEIA APARECIDA TAVARES SILVA</t>
  </si>
  <si>
    <t>EDNEY MIRANDA FONTES</t>
  </si>
  <si>
    <t>EDSON ALVES JANUARIO</t>
  </si>
  <si>
    <t>EDSON JOSE DA LUZ</t>
  </si>
  <si>
    <t>EDSON LUIZ DOMINGUES</t>
  </si>
  <si>
    <t>EDSON MARIO DE OLIVEIRA</t>
  </si>
  <si>
    <t>EDSON PINHEIRO</t>
  </si>
  <si>
    <t>EDSON RODRIGUES CACIATORE</t>
  </si>
  <si>
    <t>EDSON ROSA VIANNA</t>
  </si>
  <si>
    <t>EDUARDO ARAUJO DOS REIS</t>
  </si>
  <si>
    <t>EDUARDO FONSECA PEREIRA</t>
  </si>
  <si>
    <t>EDUARDO PEDUTO</t>
  </si>
  <si>
    <t>EDUARDO VASQUES DA FONSECA</t>
  </si>
  <si>
    <t>EDVALDO JOSE ELIAS MEDINA</t>
  </si>
  <si>
    <t>EDVANDA SILVIA MARTINS</t>
  </si>
  <si>
    <t>EFIGENIA DO AMARAL VALENTIM</t>
  </si>
  <si>
    <t>EGLE LUCY GUIMARAES</t>
  </si>
  <si>
    <t>ELAINE ALVES DOS SANTOS</t>
  </si>
  <si>
    <t>ELAINE BARBOSA DA CUNHA</t>
  </si>
  <si>
    <t>ELAINE CRISTINA DA SILVA</t>
  </si>
  <si>
    <t>ELAINE CRISTINA MOTA C BASTOS</t>
  </si>
  <si>
    <t>ELAINE CRISTINA NASCIMENTO</t>
  </si>
  <si>
    <t>ELAINE CRISTINA NOGUEIRA MOZER</t>
  </si>
  <si>
    <t>ELAINE CRISTINA ROSA</t>
  </si>
  <si>
    <t>ELAINE CRISTINA SCHULA</t>
  </si>
  <si>
    <t>ELAINE DAINESI DOS SANTOS</t>
  </si>
  <si>
    <t>ELAINE DE FARIA</t>
  </si>
  <si>
    <t>ELAINE DE LOURDES SILVA COSTA</t>
  </si>
  <si>
    <t>ELAINE DE SOUZA REIS</t>
  </si>
  <si>
    <t>ELAINE LIMA DA SILVA FERREIRA</t>
  </si>
  <si>
    <t>ELAINE MARIA RUSSO DE VICO</t>
  </si>
  <si>
    <t>ELAINE MARIA TULIO MOTA</t>
  </si>
  <si>
    <t>ELAINE OLIVEIRA DE SA ALVES</t>
  </si>
  <si>
    <t>ELAINE SAGIANI</t>
  </si>
  <si>
    <t>ELANIA MARIA F FERREIRA</t>
  </si>
  <si>
    <t>ELAZIR VIEIRA ARRUDA</t>
  </si>
  <si>
    <t>ELBA VALERIA SANTOS NUNES</t>
  </si>
  <si>
    <t>ELDER BERTOLANI GONCALVES</t>
  </si>
  <si>
    <t>ELEN CASSIA BRISOLA V IEDA</t>
  </si>
  <si>
    <t>ELENA DO CARMO PRINOU</t>
  </si>
  <si>
    <t>ELENICE GUIMARAES</t>
  </si>
  <si>
    <t>ELENICE PEREIRA DA COSTA</t>
  </si>
  <si>
    <t>ELENIR CHRISTOFOLETTI</t>
  </si>
  <si>
    <t>ELIACI FERNANDES ALVES</t>
  </si>
  <si>
    <t>ELIADE GOMES SILVA</t>
  </si>
  <si>
    <t>ELIANA ALVES SENNE</t>
  </si>
  <si>
    <t>ELIANA APARECIDA MAZARIN</t>
  </si>
  <si>
    <t>ELIANA BARBOSA CANDIDO CAMARGO</t>
  </si>
  <si>
    <t>ELIANA CANDIDA GONCALVES</t>
  </si>
  <si>
    <t>ELIANA DE CARVALHO AVELAR</t>
  </si>
  <si>
    <t>ELIANA DE LOURDES DE SOUZA</t>
  </si>
  <si>
    <t>ELIANA DE SOUZA LUZ BRANCO</t>
  </si>
  <si>
    <t>ELIANA ELISABETE PAULINO</t>
  </si>
  <si>
    <t>ELIANA MARIA CAMPOS FLOSI</t>
  </si>
  <si>
    <t>ELIANA MARIA MORARI BARRIOS</t>
  </si>
  <si>
    <t>ELIANA MOUTINHO ALMEIDA NUNES</t>
  </si>
  <si>
    <t>ELIANA OLIVEIRA S GREGORIO</t>
  </si>
  <si>
    <t>ELIANA PIZZO</t>
  </si>
  <si>
    <t>ELIANA SILVA CUNHA PACHECO</t>
  </si>
  <si>
    <t>ELIANE ALVES DOS SANTOS</t>
  </si>
  <si>
    <t>ELIANE AMARAL DE QUADROS</t>
  </si>
  <si>
    <t>ELIANE CASSIANO SANTOS SILVA</t>
  </si>
  <si>
    <t>ELIANE CELESTINO DA SILVA</t>
  </si>
  <si>
    <t>ELIANE CORTEZ FREUA</t>
  </si>
  <si>
    <t>ELIANE CRISTINA MORAIS TOFOLO</t>
  </si>
  <si>
    <t>ELIANE DE BRITO DOS SANTOS</t>
  </si>
  <si>
    <t>ELIANE DE CARVALHO ROLFSEN</t>
  </si>
  <si>
    <t>ELIANE DE SOUZA COSTA</t>
  </si>
  <si>
    <t>ELIANE DIAS DOS SANTOS VIANA</t>
  </si>
  <si>
    <t>ELIANE DIAS SIMOES</t>
  </si>
  <si>
    <t>ELIANE DOS SANTOS SILVA</t>
  </si>
  <si>
    <t>ELIANE EZEQUIEL DA SILVA</t>
  </si>
  <si>
    <t>ELIANE FATIMA FIGUEIRO QUADROS</t>
  </si>
  <si>
    <t>ELIANE FERNANDA DE SOUZA BENTO</t>
  </si>
  <si>
    <t>ELIANE GALVANI SANTOS CARVALHO</t>
  </si>
  <si>
    <t>ELIANE MARIA TRINDADE</t>
  </si>
  <si>
    <t>ELIANE MOREIRA DA SILVA</t>
  </si>
  <si>
    <t>ELIANE NASCIMENTO VIDAL</t>
  </si>
  <si>
    <t>ELIANE PEIXOTO BEZERRA</t>
  </si>
  <si>
    <t>ELIANE RENY DO NASCIMENTO</t>
  </si>
  <si>
    <t>ELIANE RODRIGUES B BEATRIZ</t>
  </si>
  <si>
    <t>ELIANE SANTOS SAMPAIO</t>
  </si>
  <si>
    <t>ELIANE SENE MELO</t>
  </si>
  <si>
    <t>ELIANE SOBRINHO NASCIMENTO</t>
  </si>
  <si>
    <t>ELIANE VASCONCELOS DE FREITAS</t>
  </si>
  <si>
    <t>ELIANY DUARTE FARIAS</t>
  </si>
  <si>
    <t>ELIDA SILVA DE ANGELO</t>
  </si>
  <si>
    <t>ELIDE ISABEL PAULI R MORAES</t>
  </si>
  <si>
    <t>ELIDIA MARILZA CHINAGLIA</t>
  </si>
  <si>
    <t>ELIENE BARRETO A COSTA</t>
  </si>
  <si>
    <t>ELIENE MOISES AUGUSTO</t>
  </si>
  <si>
    <t>ELIENI CANDIDO DA SILVA</t>
  </si>
  <si>
    <t>ELIENITA FERREIRA PARDINHO</t>
  </si>
  <si>
    <t>ELIETE ALVES</t>
  </si>
  <si>
    <t>ELIETE APARECIDA P CARNEIRO</t>
  </si>
  <si>
    <t>ELIETE DE SOUZA PEREIRA</t>
  </si>
  <si>
    <t>ELIETE LIMA DE SOUZA SILVA</t>
  </si>
  <si>
    <t>ELIETE ROBERTA PEREIRA HATO</t>
  </si>
  <si>
    <t>ELINA GONDO IO</t>
  </si>
  <si>
    <t>ELISA MIDORI YAMASHITA ITO</t>
  </si>
  <si>
    <t>ELISABETE ANDRADE VIEIRA SILVA</t>
  </si>
  <si>
    <t>ELISABETE APARECIDA R SILVA</t>
  </si>
  <si>
    <t>ELISABETE CONCEICAO</t>
  </si>
  <si>
    <t>ELISABETE FERREIRA DE ARRUDA</t>
  </si>
  <si>
    <t>ELISABETE KAZUE Y BISPO</t>
  </si>
  <si>
    <t>ELISABETE PEREIRA DA SILVA</t>
  </si>
  <si>
    <t>ELISABETE RODRIGUES DIAS BRITO</t>
  </si>
  <si>
    <t>ELISABETE SANTOS SILVA</t>
  </si>
  <si>
    <t>ELISABETE SILVEIRA R FERNANDES</t>
  </si>
  <si>
    <t>ELISABETE ZACHARIAS</t>
  </si>
  <si>
    <t>ELISABETH FERNANDES MOREIRA</t>
  </si>
  <si>
    <t>ELISABETH MORAES MAGALDI</t>
  </si>
  <si>
    <t>ELISABETH SOARES DOS SANTOS</t>
  </si>
  <si>
    <t>ELISANDRA FERREIRA DA COSTA</t>
  </si>
  <si>
    <t>ELISANGELA BARBOSA DOS SANTOS</t>
  </si>
  <si>
    <t>ELISANGELA FERREIRA MARQUES</t>
  </si>
  <si>
    <t>ELISANGELA MARIA GOIS</t>
  </si>
  <si>
    <t>ELISANGELA PEREIRA DOS SANTOS</t>
  </si>
  <si>
    <t>ELISANGELA PINTO DA SILVA</t>
  </si>
  <si>
    <t>ELISENE ALVES DE SOUSA</t>
  </si>
  <si>
    <t>ELISETE IVALDI</t>
  </si>
  <si>
    <t>ELISETE MOULIN MENDES</t>
  </si>
  <si>
    <t>ELISETE TAVARES CARVALHO</t>
  </si>
  <si>
    <t>ELISETE TEIXEIRA DA SILVA</t>
  </si>
  <si>
    <t>ELISIA BASTOS DOS SANTOS NOBRE</t>
  </si>
  <si>
    <t>ELISIA PEREIRA RAMOS</t>
  </si>
  <si>
    <t>ELIZA MIEKO YAMAMOTO</t>
  </si>
  <si>
    <t>ELIZABETE APARECIDA P SILVA</t>
  </si>
  <si>
    <t>ELIZABETE CRISTINA SILVA</t>
  </si>
  <si>
    <t>ELIZABETE FAUSTINO DE SOUZA</t>
  </si>
  <si>
    <t>ELIZABETE MORANDI</t>
  </si>
  <si>
    <t>ELIZABETH BELINELLI</t>
  </si>
  <si>
    <t>ELIZABETH DA COSTA SOARES</t>
  </si>
  <si>
    <t>ELIZABETH DE SOUZA SANTOS</t>
  </si>
  <si>
    <t>ELIZABETH DEVIDES MARCONDES</t>
  </si>
  <si>
    <t>ELIZABETH FERNANDES BUZINARO</t>
  </si>
  <si>
    <t>ELIZABETH LENK</t>
  </si>
  <si>
    <t>ELIZABETH MARIA DO CARMO</t>
  </si>
  <si>
    <t>ELIZABETH MARIA M OLIVEIRA</t>
  </si>
  <si>
    <t>ELIZABETH MORAES SILVA</t>
  </si>
  <si>
    <t>ELIZABETH REIS VERAS AZEITUNO</t>
  </si>
  <si>
    <t>ELIZABETH ZEM</t>
  </si>
  <si>
    <t>ELIZANGELA DOS SANTOS</t>
  </si>
  <si>
    <t>ELIZANGELA OLIVEIRA DE LIMA</t>
  </si>
  <si>
    <t>ELIZETE LEITE FERNANDES</t>
  </si>
  <si>
    <t>ELIZETE RODRIGUES S FELICIANO</t>
  </si>
  <si>
    <t>ELIZETI JESUS GOIS FERNANDES</t>
  </si>
  <si>
    <t>ELLEN SILVEIRA DOS SANTOS</t>
  </si>
  <si>
    <t>ELOA CRISTINA AZEVEDO SOUZA</t>
  </si>
  <si>
    <t>ELOISA PEREIRA SANTOS TEIXEIRA</t>
  </si>
  <si>
    <t>ELOISA RAMPONI</t>
  </si>
  <si>
    <t>ELSA DE SOUZA</t>
  </si>
  <si>
    <t>ELUIZA MENDES DOS SANTOS</t>
  </si>
  <si>
    <t>ELVIRA ALVES GARCIA DOS SANTOS</t>
  </si>
  <si>
    <t>ELZA ALEXANDRE FERREIRA</t>
  </si>
  <si>
    <t>ELZA CARDOSO DOS SANTOS</t>
  </si>
  <si>
    <t>ELZA DA SILVA</t>
  </si>
  <si>
    <t>ELZA DA SILVA MEIRA</t>
  </si>
  <si>
    <t>ELZA FLORIANO DE ALENCAR</t>
  </si>
  <si>
    <t>ELZA JUCA TELLES</t>
  </si>
  <si>
    <t>ELZA LIMA DOS SANTOS</t>
  </si>
  <si>
    <t>ELZA MARIA FIORAMONTE</t>
  </si>
  <si>
    <t>ELZA MARIA MOREIRA DOS SANTOS</t>
  </si>
  <si>
    <t>ELZA MARTINS DA SILVA AMARAL</t>
  </si>
  <si>
    <t>ELZA SPONTON MOREIRA</t>
  </si>
  <si>
    <t>ELZA YOSHINO BARROS DE SOUZA</t>
  </si>
  <si>
    <t>ELZI ROCHA AQUINO</t>
  </si>
  <si>
    <t>EMERENCIANA LUCAS DA SILVA</t>
  </si>
  <si>
    <t>EMERSON PENNA NATALINO</t>
  </si>
  <si>
    <t>EMIKO FUKUDA</t>
  </si>
  <si>
    <t>EMILIA MARCONDES TAVEIRA</t>
  </si>
  <si>
    <t>EMILIO BRANDEMARTI NETO</t>
  </si>
  <si>
    <t>EMILIO RODRIGUES NETO</t>
  </si>
  <si>
    <t>EMMANUEL JOSE DAVINO ANDRADE</t>
  </si>
  <si>
    <t>ENILDA DA SILVA</t>
  </si>
  <si>
    <t>ENUBES AYRES DE OLIVEIRA</t>
  </si>
  <si>
    <t>ERENICE NOGUEIRA CARDOSO</t>
  </si>
  <si>
    <t>ERENICE VIANA NEVES</t>
  </si>
  <si>
    <t>ERICA CRISTINA DA CRUZ YASSINE</t>
  </si>
  <si>
    <t>ERICA RAMOS DE OLIVEIRA</t>
  </si>
  <si>
    <t>ERIKA DA SILVA MELLO</t>
  </si>
  <si>
    <t>ERIKA IZAWA CALVO</t>
  </si>
  <si>
    <t>ERIMAR GOMES DE ANDRADE MENDES</t>
  </si>
  <si>
    <t>ERISENIA CORREA DE SENTO SE</t>
  </si>
  <si>
    <t>ERITEA MARIA DA SILVA</t>
  </si>
  <si>
    <t>ERMELINDA ISABEL FELIPPE</t>
  </si>
  <si>
    <t>ERONDINA PRESTES DE OLIVEIRA</t>
  </si>
  <si>
    <t>ESMERALDA SILVA DE LIMA</t>
  </si>
  <si>
    <t>ESPECIOZA MARIA DE SA ALMEIDA</t>
  </si>
  <si>
    <t>ESTELA REGINA A PINCELLI</t>
  </si>
  <si>
    <t>ESTER ESTEVAO DE LIMA</t>
  </si>
  <si>
    <t>ESTER LIMA</t>
  </si>
  <si>
    <t>ESTHER BUTINHAO</t>
  </si>
  <si>
    <t>ESTHER NEUMAN</t>
  </si>
  <si>
    <t>ESTHER POSVA</t>
  </si>
  <si>
    <t>EUDA MARIA DA CONCEICAO</t>
  </si>
  <si>
    <t>EUDOXIA DOS SANTOS MARTINS</t>
  </si>
  <si>
    <t>EUGENIO NUNES</t>
  </si>
  <si>
    <t>EULINA SALES CABRAL</t>
  </si>
  <si>
    <t>EUNICE APARECIDA ALVES PEREIRA</t>
  </si>
  <si>
    <t>EUNICE CUSTODIO</t>
  </si>
  <si>
    <t>EUNICE DE JESUS</t>
  </si>
  <si>
    <t>EUNICE DE OLIVEIRA G ARAUJO</t>
  </si>
  <si>
    <t>EUNICE JOAO ANGELO</t>
  </si>
  <si>
    <t>EUNICE MARIA DE ANDRADES</t>
  </si>
  <si>
    <t>EUNICE NASCIMENTO FRAGA</t>
  </si>
  <si>
    <t>EUNICE PETRAGLIA PETRAGLIA</t>
  </si>
  <si>
    <t>EUNICE SIQUEIRA C RENTSCHLER</t>
  </si>
  <si>
    <t>EUNICE SOUZA DOS SANTOS</t>
  </si>
  <si>
    <t>EUNICE VIANA DOMIENSE</t>
  </si>
  <si>
    <t>EURIDES PEREIRA DA COSTA</t>
  </si>
  <si>
    <t>EUSLETE XAVIER DE OLIVEIRA</t>
  </si>
  <si>
    <t>EVA ADRIANA DO NASCIMENTO</t>
  </si>
  <si>
    <t>EVA DA SILVA FERREIRA NOVAES</t>
  </si>
  <si>
    <t>EVA FERREIRA CORREA</t>
  </si>
  <si>
    <t>EVA FERREIRA DE LIMA</t>
  </si>
  <si>
    <t>EVA IRENE DA SILVA</t>
  </si>
  <si>
    <t>EVA MARTINS</t>
  </si>
  <si>
    <t>EVALDO EVENCIO</t>
  </si>
  <si>
    <t>EVANDRO ROBERTO DA S LOPES</t>
  </si>
  <si>
    <t>EVANDRO TRINDADE</t>
  </si>
  <si>
    <t>EVANGELINA SOARES BASSO</t>
  </si>
  <si>
    <t>EVANI ANDRADE BARRETO</t>
  </si>
  <si>
    <t>EVANILCE C D ANDRADE MORTIAN</t>
  </si>
  <si>
    <t>EVELISE CRISTINA O FOGACA</t>
  </si>
  <si>
    <t>EVERALDO PEDRO DOS SANTOS</t>
  </si>
  <si>
    <t>EVILA INSE CRISTOFOLI</t>
  </si>
  <si>
    <t>EXPEDITA R DE SOUSA CATANHO</t>
  </si>
  <si>
    <t>EZEQUIEL CONCEICAO LIMA</t>
  </si>
  <si>
    <t>FABIA DE SOUSA LEITE</t>
  </si>
  <si>
    <t>FABIANA APARECIDA LIMA REIS</t>
  </si>
  <si>
    <t>FABIANA APARECIDA MORAS NOE</t>
  </si>
  <si>
    <t>FABIANA FONTOURA NASCIMENTO</t>
  </si>
  <si>
    <t>FABIANA FRANCO CORREIA SANTOS</t>
  </si>
  <si>
    <t>FABIANA IGNACIO LAMEIRAS</t>
  </si>
  <si>
    <t>FABIANE MARIA ALMEIDA FERREIRA</t>
  </si>
  <si>
    <t>FABIO APARECIDO BARBOSA CABRAL</t>
  </si>
  <si>
    <t>FABIO DA SILVA ROSA</t>
  </si>
  <si>
    <t>FABIO EDUARDO FERNANDES</t>
  </si>
  <si>
    <t>FABIO JACKSON MARTINS SOUSA</t>
  </si>
  <si>
    <t>FABIO SEIXAS FERNANDES</t>
  </si>
  <si>
    <t>FABIO SOUSA SILVA</t>
  </si>
  <si>
    <t>FABIO TOBIAS PERASSI</t>
  </si>
  <si>
    <t>FABRICIA MORANDIN RISSARDI</t>
  </si>
  <si>
    <t>FATIMA APARECIDA R CARDOSO</t>
  </si>
  <si>
    <t>FATIMA CRISTINA C CARDOSO</t>
  </si>
  <si>
    <t>FATIMA DA SILVA</t>
  </si>
  <si>
    <t>FATIMA ESPERANCA DA S COSTA</t>
  </si>
  <si>
    <t>FATIMA IRIA DE TOLEDO BORNEA</t>
  </si>
  <si>
    <t>FATIMA MOUSSA</t>
  </si>
  <si>
    <t>FATIMA REGINA DE SANTANA</t>
  </si>
  <si>
    <t>FATIMA REGINA MOURA A VILLELA</t>
  </si>
  <si>
    <t>FAUSTO ALMEIDA CASTILHO JUNIOR</t>
  </si>
  <si>
    <t>FERNANDA DE MELLO PACCOLA</t>
  </si>
  <si>
    <t>FERNANDA LOUZADA S A MENDONCA</t>
  </si>
  <si>
    <t>FERNANDA NAVAS CAMPOS NARCISO</t>
  </si>
  <si>
    <t>FERNANDA TELLES DE OLIVEIRA</t>
  </si>
  <si>
    <t>FERNANDA VALERIA MARQUES PIRES</t>
  </si>
  <si>
    <t>FERNANDO FERNANDES</t>
  </si>
  <si>
    <t>FERNANDO JOSE BAPTISTA</t>
  </si>
  <si>
    <t>FERNANDO JOSE SATURNO</t>
  </si>
  <si>
    <t>FERNANDO LUIZ COLOGNA</t>
  </si>
  <si>
    <t>FILOMENA NEVES P V ADUCCI</t>
  </si>
  <si>
    <t>FLAVIA CAROTTA</t>
  </si>
  <si>
    <t>FLAVIA DE CARVALHO</t>
  </si>
  <si>
    <t>FLAVIA FELIX</t>
  </si>
  <si>
    <t>FLAVIA LOURDES C ANACLETO</t>
  </si>
  <si>
    <t>FLAVIA SANTANA BARBOSA SANTOS</t>
  </si>
  <si>
    <t>FLAVIO CARNICER</t>
  </si>
  <si>
    <t>FLAVIO RAMOS MARTINS</t>
  </si>
  <si>
    <t>FLAVIO REGO E CRUZ</t>
  </si>
  <si>
    <t>FLORENTINA VIEIRA DA CUNHA</t>
  </si>
  <si>
    <t>FRANCELINE YOLANDA MENDES</t>
  </si>
  <si>
    <t>FRANCINETE D MENDES CAMARGO</t>
  </si>
  <si>
    <t>FRANCINI ALVES MARTINS SILVA</t>
  </si>
  <si>
    <t>FRANCISCA APARECIDA DE ANDRADE</t>
  </si>
  <si>
    <t>FRANCISCA BARBOSA BARROS</t>
  </si>
  <si>
    <t>FRANCISCA CORREIA DA SILVA</t>
  </si>
  <si>
    <t>FRANCISCA ERONI AROCHO SILVA</t>
  </si>
  <si>
    <t>FRANCISCA GOMES GONCALVES</t>
  </si>
  <si>
    <t>FRANCISCA IZABEL TOLENTINO</t>
  </si>
  <si>
    <t>FRANCISCA MARIA LIMA ARAUJO</t>
  </si>
  <si>
    <t>FRANCISCA PAULA RUFINO SILVA</t>
  </si>
  <si>
    <t>FRANCISCA TAVEIRA DE LIMA</t>
  </si>
  <si>
    <t>FRANCISCO ANTONIO SANTAMARIA</t>
  </si>
  <si>
    <t>FRANCISCO APARECIDO DE LIMA</t>
  </si>
  <si>
    <t>FRANCISCO CARLOS N FEITOSA</t>
  </si>
  <si>
    <t>FRANCISCO DE ASSIS S D SANTOS</t>
  </si>
  <si>
    <t>FRANCISCO DIAMANTINO FERREIRA</t>
  </si>
  <si>
    <t>FRANCISCO IGNACIO TEIXEIRA</t>
  </si>
  <si>
    <t>FRANCISCO JOSE B RIBEIRO</t>
  </si>
  <si>
    <t>FRANCISCO UBERLAND OLINDA</t>
  </si>
  <si>
    <t>FUJIKO TAKITA MIZUKAI</t>
  </si>
  <si>
    <t>GABRIELA SOARES SOUZA FERRARI</t>
  </si>
  <si>
    <t>GELSON IGNACIO DE OLIVEIRA</t>
  </si>
  <si>
    <t>GELZIANE FERREIRA DA SILVA</t>
  </si>
  <si>
    <t>GENESIO ESTEVAM</t>
  </si>
  <si>
    <t>GENI BAPTISTA DE SOUZA</t>
  </si>
  <si>
    <t>GENI DA SILVA SANTO</t>
  </si>
  <si>
    <t>GENI PEREIRA DOS SANTOS</t>
  </si>
  <si>
    <t>GENI RINALDI</t>
  </si>
  <si>
    <t>GENICI ALVES DE OLIVEIRA</t>
  </si>
  <si>
    <t>GENIVAL BRUNHARO</t>
  </si>
  <si>
    <t>GENY CANDIDA DE JESUS</t>
  </si>
  <si>
    <t>GEORGIANA KRAKHECKE GOMES</t>
  </si>
  <si>
    <t>GEORGINA MARIA MATTES</t>
  </si>
  <si>
    <t>GERALDA AP RODRIGUES RIBEIRO</t>
  </si>
  <si>
    <t>GERALDA DAS DORES RODRIGUES</t>
  </si>
  <si>
    <t>GERALDA FERREIRA</t>
  </si>
  <si>
    <t>GERALDINA DA SILVA SANTOS</t>
  </si>
  <si>
    <t>GERALDINA DOMINGOS</t>
  </si>
  <si>
    <t>GERALDO DE MORAES</t>
  </si>
  <si>
    <t>GERALDO RODRIGUES DE OLIVEIRA</t>
  </si>
  <si>
    <t>GERSON CALSOLARI CATALLANI</t>
  </si>
  <si>
    <t>GERSON COPESKY DA SILVA</t>
  </si>
  <si>
    <t>GERSON FERNANDES POLINARIO</t>
  </si>
  <si>
    <t>GERSON MASCARENHAS</t>
  </si>
  <si>
    <t>GERSON SADAO MIYOSHI</t>
  </si>
  <si>
    <t>GERTRUDES MARIA S DA SILVA</t>
  </si>
  <si>
    <t>GEZABEL HONORIO</t>
  </si>
  <si>
    <t>GIANE APARECIDA ALVES RIBEIRO</t>
  </si>
  <si>
    <t>GILBERTO BATISTA DE OLIVEIRA</t>
  </si>
  <si>
    <t>GILBERTO LACERDA DE ALMEIDA</t>
  </si>
  <si>
    <t>GILDA DE ARRUDA CASTRO</t>
  </si>
  <si>
    <t>GILDA DO AMARAL</t>
  </si>
  <si>
    <t>GILDETE JULIA C PEREIRA</t>
  </si>
  <si>
    <t>GILDETE PEREIRA DA COSTA</t>
  </si>
  <si>
    <t>GILDETE RODRIGUES S GONCALVES</t>
  </si>
  <si>
    <t>GILSON LUCAS SILVA</t>
  </si>
  <si>
    <t>GILVANIA GOMES PAULINO C SILVA</t>
  </si>
  <si>
    <t>GIOVANA LOURENCO</t>
  </si>
  <si>
    <t>GIRLANE MOREIRA A SIQUEIRA</t>
  </si>
  <si>
    <t>GISELE APARECIDA MADALENA</t>
  </si>
  <si>
    <t>GISELE CRISTINA F MANOEL</t>
  </si>
  <si>
    <t>GISELE ROSSI CARNEIRO</t>
  </si>
  <si>
    <t>GISELLE APARECIDA SCHIAVELLI</t>
  </si>
  <si>
    <t>GISELLE CRISTIANE B ANTUNES</t>
  </si>
  <si>
    <t>GISELLE MARQUES R D LEITE</t>
  </si>
  <si>
    <t>GISELLE MONIZ UEDA</t>
  </si>
  <si>
    <t>GISELLE POCKER</t>
  </si>
  <si>
    <t>GISLAINE CLAUDIA RODRIGUES</t>
  </si>
  <si>
    <t>GISLENE MARIA DOS SANTOS</t>
  </si>
  <si>
    <t>GISLENE PIRES</t>
  </si>
  <si>
    <t>GLALCO CYRIACO</t>
  </si>
  <si>
    <t>GLAUCIA COSTA SALES</t>
  </si>
  <si>
    <t>GLAUCIA ELOA DA SILVA GERES</t>
  </si>
  <si>
    <t>GLAUCIA MARIA A DE OLIVEIRA</t>
  </si>
  <si>
    <t>GLAUCIA VIANNA DE FARIA</t>
  </si>
  <si>
    <t>GLAUCINEIA LEONARDO M SILVA</t>
  </si>
  <si>
    <t>GLORIA JULIA LEME</t>
  </si>
  <si>
    <t>GLORIA MARIA DA S GONCALVES</t>
  </si>
  <si>
    <t>GOLDA SCHWARTZMAN</t>
  </si>
  <si>
    <t>GRAZIELA BIANCHINI ALVES MATOS</t>
  </si>
  <si>
    <t>GUARACI LOYOLA MENEZES COSTA</t>
  </si>
  <si>
    <t>GUARACIABA CERQUEIRA LOPES</t>
  </si>
  <si>
    <t>GUILHERME DOS SANTOS MOLER</t>
  </si>
  <si>
    <t>GUILHERMINA DE OLIVEIRA PIRES</t>
  </si>
  <si>
    <t>GUIOMAR AUGUSTA DE OLIVEIRA</t>
  </si>
  <si>
    <t>GUIOMAR FERREIRA</t>
  </si>
  <si>
    <t>GUIOMAR MARCIANO S OLIVEIRA</t>
  </si>
  <si>
    <t>GYSSELA LUZIA R P MIRANDA</t>
  </si>
  <si>
    <t>HEBER PARDO DOS ANJOS</t>
  </si>
  <si>
    <t>HEILAND RICARDO DA SILVA</t>
  </si>
  <si>
    <t>HEITOR ALEXANDRE TERSI</t>
  </si>
  <si>
    <t>HELEN YOSHIE TANAKA</t>
  </si>
  <si>
    <t>HELENA HAYAKAWA</t>
  </si>
  <si>
    <t>HELENA MARIA CARVALHO PEREIRA</t>
  </si>
  <si>
    <t>HELENA MARIA FECCHI</t>
  </si>
  <si>
    <t>HELENA RODRIGUES DA SILVA</t>
  </si>
  <si>
    <t>HELENICE BARREIROS ORPHEU</t>
  </si>
  <si>
    <t>HELENICE LEITE DE LIMA</t>
  </si>
  <si>
    <t>HELENICE LIMA CAETANO</t>
  </si>
  <si>
    <t>HELIO LUCIO ROSIELO JUNIOR</t>
  </si>
  <si>
    <t>HELOISA FERREIRA DO NASCIMENTO</t>
  </si>
  <si>
    <t>HELOISA HELENA ESCUDERO</t>
  </si>
  <si>
    <t>HELOISA MARIA ROCHA MARINHO</t>
  </si>
  <si>
    <t>HELOIZA HELENA PAULINO SANTOS</t>
  </si>
  <si>
    <t>HERALDO MOIA REALES</t>
  </si>
  <si>
    <t>HEVILA DE OLIVEIRA NUNES</t>
  </si>
  <si>
    <t>HILARINA ROSA OLIVEIRA GIMENES</t>
  </si>
  <si>
    <t>HILDA DE OLIVEIRA SOUZA</t>
  </si>
  <si>
    <t>HILDETE COUTINHO DA SILVA</t>
  </si>
  <si>
    <t>HILZA ABREU BELO</t>
  </si>
  <si>
    <t>HIROAKI NOGAMI</t>
  </si>
  <si>
    <t>HUGO ALMEIDA PINTO</t>
  </si>
  <si>
    <t>IARA BADILLO MAGALHAES</t>
  </si>
  <si>
    <t>IARA DANTAS DE SOUZA</t>
  </si>
  <si>
    <t>IARA FERREIRA DE SANTANA</t>
  </si>
  <si>
    <t>IARA LUCIA VITORINO DA SILVA</t>
  </si>
  <si>
    <t>IARA NOGUEIRA LIMA</t>
  </si>
  <si>
    <t>IARALICE BORGES SIRES DIAS</t>
  </si>
  <si>
    <t>ICENAIDE BERTOLINE</t>
  </si>
  <si>
    <t>IDALINA MARIA D DAS N ROLO</t>
  </si>
  <si>
    <t>IEDA HILARIO DOS SANTOS</t>
  </si>
  <si>
    <t>IGARA REVERIEGO BASTOS</t>
  </si>
  <si>
    <t>IGNES MAGALI MANTOVANI PIKUNAS</t>
  </si>
  <si>
    <t>ILCA TENORIO DA SILVA SANTOS</t>
  </si>
  <si>
    <t>ILDA DE OLIVEIRA MAJARON</t>
  </si>
  <si>
    <t>ILDA DIAS MARTINS</t>
  </si>
  <si>
    <t>ILDA MIRANDA DA SILVA</t>
  </si>
  <si>
    <t>ILEUZA MARIA SANTANA</t>
  </si>
  <si>
    <t>ILMA TEREZA TEIXEIRA</t>
  </si>
  <si>
    <t>ILSON DE ASSIS DA SILVA</t>
  </si>
  <si>
    <t>INACIA FATIMA OLIVEIRA SANTOS</t>
  </si>
  <si>
    <t>INES APARECIDA PIRES</t>
  </si>
  <si>
    <t>INES APARECIDA R MASTELINI</t>
  </si>
  <si>
    <t>INES BERNADETE RODRIGUES</t>
  </si>
  <si>
    <t>INES BUENO NORGANG R ALMEIDA</t>
  </si>
  <si>
    <t>INES MACEDO BOLOGNATO</t>
  </si>
  <si>
    <t>INES NASCIMENTO</t>
  </si>
  <si>
    <t>INEZ CIRILLO CARLOS</t>
  </si>
  <si>
    <t>IOLANDA GLORIA DANTAS TAKEMOTO</t>
  </si>
  <si>
    <t>IOLANDA RAMALHO OLIVEIRA SILVA</t>
  </si>
  <si>
    <t>IONE CABRAL DO CARMO</t>
  </si>
  <si>
    <t>IONE MARQUES DA SILVA</t>
  </si>
  <si>
    <t>IONE SALETE TURMENA</t>
  </si>
  <si>
    <t>IONICE APARECIDA NUNES</t>
  </si>
  <si>
    <t>IONICE HONORIO MOLLA</t>
  </si>
  <si>
    <t>IRACEMA DA SILVA SANTOS</t>
  </si>
  <si>
    <t>IRACEMA DE FARIA ALVES</t>
  </si>
  <si>
    <t>IRACEMA MARIA DOS SANTOS</t>
  </si>
  <si>
    <t>IRACEMA MIEKO MORI</t>
  </si>
  <si>
    <t>IRACI DIAS DE ASSIS</t>
  </si>
  <si>
    <t>IRACILDA ROSA DE LIMA</t>
  </si>
  <si>
    <t>IRAILDE MARIA SILVA FRANCO</t>
  </si>
  <si>
    <t>IRAMAIA CELIA MOLINA DESTRO</t>
  </si>
  <si>
    <t>IRANI DO NASCIMENTO RINALDI</t>
  </si>
  <si>
    <t>IRANIR DE NAZARE MENDES SILVA</t>
  </si>
  <si>
    <t>IRENE MARIA TEIXEIRA CAMPOS</t>
  </si>
  <si>
    <t>IRENE TERTULINO DE OLIVEIRA</t>
  </si>
  <si>
    <t>IRENE TIEDTKE DOS REIS</t>
  </si>
  <si>
    <t>IRENILDE VIDAL RIBEIRO</t>
  </si>
  <si>
    <t>IRISMEIRE ARISTELA K R R SOUZA</t>
  </si>
  <si>
    <t>IRLANDA PINHEIRO DOS SANTOS</t>
  </si>
  <si>
    <t>IRLETE ALVES SOARES DA COSTA</t>
  </si>
  <si>
    <t>ISA MARCIA PEREIRA DE OLIVEIRA</t>
  </si>
  <si>
    <t>ISABEL APARECIDA S MONTEIRO</t>
  </si>
  <si>
    <t>ISABEL CRISTINA PENA DA SILVA</t>
  </si>
  <si>
    <t>ISABEL DOS SANTOS ABREU</t>
  </si>
  <si>
    <t>ISABEL GOMES DE OLIVEIRA</t>
  </si>
  <si>
    <t>ISABEL MINAKO SHIDA</t>
  </si>
  <si>
    <t>ISABEL PASSOS RIBEIRO</t>
  </si>
  <si>
    <t>ISABEL RICARDO DE ANDRADE</t>
  </si>
  <si>
    <t>ISAIAS DE SOUZA MELO</t>
  </si>
  <si>
    <t>ISAIAS SILVA CLASTO</t>
  </si>
  <si>
    <t>ISAURA DA COSTA</t>
  </si>
  <si>
    <t>ISILDA APARECIDA DA CRUZ DE S</t>
  </si>
  <si>
    <t>ISILDA JOSE CANDINHO</t>
  </si>
  <si>
    <t>ISILDA MERCEDES PEGNA CARDOSO</t>
  </si>
  <si>
    <t>ISMAEL AGUIAR DE OLIVEIRA</t>
  </si>
  <si>
    <t>ISMAEL DE ASSIS MACHADO</t>
  </si>
  <si>
    <t>ISRAEL FRANCISCO DOS SANTOS</t>
  </si>
  <si>
    <t>ISRAEL MARTINS DE MELLO</t>
  </si>
  <si>
    <t>ISTHER PINHEIRO YOVERA MARIN</t>
  </si>
  <si>
    <t>IVAN LUIZ GARBELINI MASSIMELLI</t>
  </si>
  <si>
    <t>IVANE BARBOSA CALDAS</t>
  </si>
  <si>
    <t>IVANEIDE DA SILVA FERREIRA</t>
  </si>
  <si>
    <t>IVANETE APARECIDA VOLPE</t>
  </si>
  <si>
    <t>IVANETE ROMANI CAZAROLI</t>
  </si>
  <si>
    <t>IVANI CORDEIRO</t>
  </si>
  <si>
    <t>IVANI DE FATIMA MILAN DE PAULA</t>
  </si>
  <si>
    <t>IVANI DO NASCIMENTO</t>
  </si>
  <si>
    <t>IVANI FRANCISCA DA SILVA</t>
  </si>
  <si>
    <t>IVANI GAGLIARI</t>
  </si>
  <si>
    <t>IVANI MARTINS DE M ENOKIDA</t>
  </si>
  <si>
    <t>IVANILDA MAGALHAES DOS SANTOS</t>
  </si>
  <si>
    <t>IVANISE MARIA BRAGA</t>
  </si>
  <si>
    <t>IVANITA LUCINDA DA CRUZ GOMES</t>
  </si>
  <si>
    <t>IVANY APARECIDA S P RODRIGUES</t>
  </si>
  <si>
    <t>IVANY DE BARROS RODRIGUES</t>
  </si>
  <si>
    <t>IVETE FACCIO BRAUN</t>
  </si>
  <si>
    <t>IVETE FERNANDES DE MATTOS</t>
  </si>
  <si>
    <t>IVETE MARILENE ALVES</t>
  </si>
  <si>
    <t>IVONE ANGARE DEL SOLDATO</t>
  </si>
  <si>
    <t>IVONE AZEVEDO CAMPOS</t>
  </si>
  <si>
    <t>IVONE CANDIDO MACIEL</t>
  </si>
  <si>
    <t>IVONE DA SILVA</t>
  </si>
  <si>
    <t>IVONE DELFINO DE PAULA SILVA</t>
  </si>
  <si>
    <t>IVONE FATIMA NOGUEIRA FERREIRA</t>
  </si>
  <si>
    <t>IVONE FRANCO DA SILVA</t>
  </si>
  <si>
    <t>IVONE KEIKO OSHIRO ROSATTI</t>
  </si>
  <si>
    <t>IVONE PROENCA GOMES</t>
  </si>
  <si>
    <t>IVONE SAKO</t>
  </si>
  <si>
    <t>IVONETE DE MENEZES</t>
  </si>
  <si>
    <t>IVONETE PATRICIA O FELIZARDO</t>
  </si>
  <si>
    <t>IVONETE SILVA DE ARAUJO</t>
  </si>
  <si>
    <t>IVONILZA RODRIGUES</t>
  </si>
  <si>
    <t>IVY CALFA ESPUDARO SANTOS</t>
  </si>
  <si>
    <t>IZABEL CRISTINA DE AZEVEDO</t>
  </si>
  <si>
    <t>IZABEL CRISTINA RAYMUNDO</t>
  </si>
  <si>
    <t>IZABEL CRISTINA RODRIGUES</t>
  </si>
  <si>
    <t>IZABEL CRISTINA SALES SANTOS</t>
  </si>
  <si>
    <t>IZABEL PAVECHI</t>
  </si>
  <si>
    <t>IZABEL REGINA FIORENZE</t>
  </si>
  <si>
    <t>IZILDA APARECIDA ZANETTI</t>
  </si>
  <si>
    <t>IZILDA RIBEIRO MARTINS</t>
  </si>
  <si>
    <t>IZILDINHA APARECIDA CARDOSO</t>
  </si>
  <si>
    <t>IZOLDA BORTOLINI DE MORAES</t>
  </si>
  <si>
    <t>JACI FATIMA SIQUEIRA</t>
  </si>
  <si>
    <t>JACIENE SOUZA ARAUJO G SILVA</t>
  </si>
  <si>
    <t>JACINTA DE ALBUQUERQUE</t>
  </si>
  <si>
    <t>JACIRA CHAVES SOUZA SANTOS</t>
  </si>
  <si>
    <t>JACIRA MARIA DA CUNHA LISBOA</t>
  </si>
  <si>
    <t>JACKSON DE QUEIROZ OLIVEIRA</t>
  </si>
  <si>
    <t>JACQUELINE BATISTA FORTUNATO</t>
  </si>
  <si>
    <t>JAIME POUPARINA MOIRON</t>
  </si>
  <si>
    <t>JAIME TROGUILHO</t>
  </si>
  <si>
    <t>JAINE ANTONIA SANTOS DE MELO</t>
  </si>
  <si>
    <t>JAIR LOPES RAMOS</t>
  </si>
  <si>
    <t>JAIR SIQUEIRA DE CAMARGO</t>
  </si>
  <si>
    <t>JAMIL DA SILVA</t>
  </si>
  <si>
    <t>JAMILE FIGUEROA</t>
  </si>
  <si>
    <t>JANE ADELIA CARVALHO P PEREIRA</t>
  </si>
  <si>
    <t>JANE ALHER ALVES</t>
  </si>
  <si>
    <t>JANE DA SILVA BELETATI</t>
  </si>
  <si>
    <t>JANE HARUMI ATOBE</t>
  </si>
  <si>
    <t>JANE MARIA R GONCALVES</t>
  </si>
  <si>
    <t>JANETE ARAUJO EDINGTON SANTOS</t>
  </si>
  <si>
    <t>JANETE EPIPHANIO</t>
  </si>
  <si>
    <t>JANETE MARIA NASCIMENTO MOURA</t>
  </si>
  <si>
    <t>JANETE RIBEIRO DA SILVA</t>
  </si>
  <si>
    <t>JANETE RODRIGUES DE O DONES</t>
  </si>
  <si>
    <t>JANICE NASCIMENTO DA SILVEIRA</t>
  </si>
  <si>
    <t>JANINE MARIA DA ROCHA</t>
  </si>
  <si>
    <t>JANIVAL PEREIRA</t>
  </si>
  <si>
    <t>JAQUELINE COSTA</t>
  </si>
  <si>
    <t>JAQUELINE DE PASCALI</t>
  </si>
  <si>
    <t>JAZIEL RIBEIRO NETO</t>
  </si>
  <si>
    <t>JEFFERSON SABINO RODRIGUES</t>
  </si>
  <si>
    <t>JEOSADALTO LIMA OLIVEIRA</t>
  </si>
  <si>
    <t>JESSE DE ANDRADE</t>
  </si>
  <si>
    <t>JISLAINE JULIA NARDO</t>
  </si>
  <si>
    <t>JOANA BARBOSA MARTINS</t>
  </si>
  <si>
    <t>JOANA BATISTA DE OLIVEIRA</t>
  </si>
  <si>
    <t>JOANA D ARC LUCIA DOS SANTOS</t>
  </si>
  <si>
    <t>JOANA DARC DA SILVA SANTOS</t>
  </si>
  <si>
    <t>JOANA DE SANTANA VIEIRA</t>
  </si>
  <si>
    <t>JOANA DINARSI PERUSSI</t>
  </si>
  <si>
    <t>JOANA HELENA HAUNHOLTER</t>
  </si>
  <si>
    <t>JOANA MARIA DA SILVA ALVES</t>
  </si>
  <si>
    <t>JOANA VENEZIAN</t>
  </si>
  <si>
    <t>JOANE NASCIMENTO B SIQUEIRA</t>
  </si>
  <si>
    <t>JOAO BATISTA DOS SANTOS</t>
  </si>
  <si>
    <t>JOAO BOSCO DOMINGOS OLIVEIRA</t>
  </si>
  <si>
    <t>JOAO CARLOS CARRILHO JUNIOR</t>
  </si>
  <si>
    <t>JOAO CARLOS DE SOUZA</t>
  </si>
  <si>
    <t>JOAO CARLOS MELAO</t>
  </si>
  <si>
    <t>JOAO CARLOS NUNES DE O SOUZA</t>
  </si>
  <si>
    <t>JOAO CARLOS OLIVEIRA MARQUEZ</t>
  </si>
  <si>
    <t>JOAO DE DEUS DE V FERREIRA</t>
  </si>
  <si>
    <t>JOAO EDSON SILVA</t>
  </si>
  <si>
    <t>JOAO EVERSON SOUZA RAMOS</t>
  </si>
  <si>
    <t>JOAO LUIZ LOPES DE OLIVEIRA</t>
  </si>
  <si>
    <t>JOAO PAULO DE SOUZA</t>
  </si>
  <si>
    <t>JOAO PAVANELI NETO</t>
  </si>
  <si>
    <t>JOAO SOARES DE OLIVEIRA</t>
  </si>
  <si>
    <t>JOAQUIM DONIZETI PONTES</t>
  </si>
  <si>
    <t>JOAQUIM PEDRO DUARTE</t>
  </si>
  <si>
    <t>JOAQUINA COSTA REIS NASCIMENTO</t>
  </si>
  <si>
    <t>JOCELES DA COSTA SILVEIRA</t>
  </si>
  <si>
    <t>JOCELI PIRES DOS SANTOS ROSA</t>
  </si>
  <si>
    <t>JOCELIA MARIA ROSA MARINHO</t>
  </si>
  <si>
    <t>JOEDES GONCALVES VIANA</t>
  </si>
  <si>
    <t>JOELMA APARECIDA C PIAIA</t>
  </si>
  <si>
    <t>JOELMA CAMARGO SILVA VESPOLI</t>
  </si>
  <si>
    <t>JOELMA FERREIRA DE ANDRADE</t>
  </si>
  <si>
    <t>JOELMA SANTOS MARIANNO</t>
  </si>
  <si>
    <t>JOICE FRANCISCA B S M ARRUDA</t>
  </si>
  <si>
    <t>JOILSO ALVES DE SOUZA</t>
  </si>
  <si>
    <t>JONI JOSE DINIZ</t>
  </si>
  <si>
    <t>JORDELINA OLIVEIRA DUTRA SHOFS</t>
  </si>
  <si>
    <t>JORGE APARECIDO VERISSIMO</t>
  </si>
  <si>
    <t>JORGE CARLOS BARBOSA</t>
  </si>
  <si>
    <t>JORGE DAHER SOBRINHO</t>
  </si>
  <si>
    <t>JORGE DE ALMEIDA CHAVES</t>
  </si>
  <si>
    <t>JORGE GDIKIAN FILHO</t>
  </si>
  <si>
    <t>JORLANDIA MENDES SANTOS</t>
  </si>
  <si>
    <t>JOSE ADILSON NUNES</t>
  </si>
  <si>
    <t>JOSE ALCEU FONSECA BERGAMASCHI</t>
  </si>
  <si>
    <t>JOSE AMADEU DE CARVALHO</t>
  </si>
  <si>
    <t>JOSE ANTONIO FABRIS</t>
  </si>
  <si>
    <t>JOSE APARECIDO SANCHES</t>
  </si>
  <si>
    <t>JOSE BERNARDO DE OLIVEIRA</t>
  </si>
  <si>
    <t>JOSE CARLOS DE JESUS</t>
  </si>
  <si>
    <t>JOSE CARLOS DIOGO DE FREITAS</t>
  </si>
  <si>
    <t>JOSE CARLOS FILHO</t>
  </si>
  <si>
    <t>JOSE CARLOS FRANCISCO DA SILVA</t>
  </si>
  <si>
    <t>JOSE CARLOS MAXIMIANO</t>
  </si>
  <si>
    <t>JOSE CARLOS PILAGALLO</t>
  </si>
  <si>
    <t>JOSE CARLOS RODRIGUES ADORNO</t>
  </si>
  <si>
    <t>JOSE DE OLIVEIRA SOUTO</t>
  </si>
  <si>
    <t>JOSE DOLORES DE CARVALHO NETO</t>
  </si>
  <si>
    <t>JOSE EUGENIO GONCALVES GARCIA</t>
  </si>
  <si>
    <t>JOSE HENRIQUE PENA</t>
  </si>
  <si>
    <t>JOSE JOAQUIM LOPES NETO</t>
  </si>
  <si>
    <t>JOSE LUIS SANTOS</t>
  </si>
  <si>
    <t>JOSE LUIS XAVIER</t>
  </si>
  <si>
    <t>JOSE LUIZ DE MORAES</t>
  </si>
  <si>
    <t>JOSE MANOEL DA SILVA</t>
  </si>
  <si>
    <t>JOSE MARIA MARQUES DE LIMA</t>
  </si>
  <si>
    <t>JOSE MAURICIO DE LIMA</t>
  </si>
  <si>
    <t>JOSE MIGUEL FERREIRA DIAS</t>
  </si>
  <si>
    <t>JOSE MOINO</t>
  </si>
  <si>
    <t>JOSE ROBERTO DA SILVA</t>
  </si>
  <si>
    <t>JOSE ROBERTO PESSUTTI</t>
  </si>
  <si>
    <t>JOSE SANTO BARBOSA MONTEIRO</t>
  </si>
  <si>
    <t>JOSE TAHARA</t>
  </si>
  <si>
    <t>JOSE VITOR LENCIONE</t>
  </si>
  <si>
    <t>JOSE WILLIMAN A M SOUZA</t>
  </si>
  <si>
    <t>JOSEANE CRISTINA SEVERINO</t>
  </si>
  <si>
    <t>JOSEFA DOLORES LACERDA</t>
  </si>
  <si>
    <t>JOSEFA DOS SANTOS</t>
  </si>
  <si>
    <t>JOSEFA DOS SANTOS BARROS FILHA</t>
  </si>
  <si>
    <t>JOSEFA MARIA DA SILVA</t>
  </si>
  <si>
    <t>JOSEFA NERI DE MIRANDA</t>
  </si>
  <si>
    <t>JOSEFA PEREIRA SILVA CARVALHO</t>
  </si>
  <si>
    <t>JOSELINA BRANDAO DOS SANTOS</t>
  </si>
  <si>
    <t>JOSELITA EVANGELISTA OLIVEIRA</t>
  </si>
  <si>
    <t>JOSILENE AMANCIO DOS SANTOS</t>
  </si>
  <si>
    <t>JOSILENE DE OLIVEIRA SILVA</t>
  </si>
  <si>
    <t>JOSILENE SOARES DOS ANJOS</t>
  </si>
  <si>
    <t>JOSUE IZIDORIO DOS SANTOS</t>
  </si>
  <si>
    <t>JOVELINA MANOEL DE OLIVEIRA</t>
  </si>
  <si>
    <t>JOVILINA GOMES DA SILVA PRADO</t>
  </si>
  <si>
    <t>JOZUEL AVELINO DE SENA</t>
  </si>
  <si>
    <t>JUCELI PINHEIRO LOVIZIO</t>
  </si>
  <si>
    <t>JUDITE AZEVEDO PONCE</t>
  </si>
  <si>
    <t>JUDITE VIEIRA DOS SANTOS</t>
  </si>
  <si>
    <t>JULIA CRISTINA G ALENCAR</t>
  </si>
  <si>
    <t>JULIA MARIA DO P MORAES</t>
  </si>
  <si>
    <t>JULIANA CRISTINA PEREIRA</t>
  </si>
  <si>
    <t>JULIANA CRISTINA Z S LEITE</t>
  </si>
  <si>
    <t>JULIANA NEVES MAGALHAES</t>
  </si>
  <si>
    <t>JULIANA VANNUCCI D BISTAFFA</t>
  </si>
  <si>
    <t>JULINDA ALVES AGUIAR</t>
  </si>
  <si>
    <t>JULIO CESAR DE OLIVEIRA</t>
  </si>
  <si>
    <t>JULIO CEZAR DOS SANTOS LARA</t>
  </si>
  <si>
    <t>JUPIRA SANTOS DE OLIVEIRA</t>
  </si>
  <si>
    <t>JUREMA DE ANCHIETA PEREIRA</t>
  </si>
  <si>
    <t>JUSCELINA MARIA F COSTA</t>
  </si>
  <si>
    <t>JUSSARA DE LIMA SILVA</t>
  </si>
  <si>
    <t>JUVANDA DOS SANTOS SILVA</t>
  </si>
  <si>
    <t>JUVENAL OLIVEIRA CARDOSO</t>
  </si>
  <si>
    <t>KALINE DE OLIVEIRA VARGES</t>
  </si>
  <si>
    <t>KAORU KUBO TAKAGAKI</t>
  </si>
  <si>
    <t>KARIN NAVARRO TOZZI CRUZ</t>
  </si>
  <si>
    <t>KARINA ALMEIDA MOLINA</t>
  </si>
  <si>
    <t>KATIA ALVES BONFIM</t>
  </si>
  <si>
    <t>KATIA APARECIDA SINHORINI</t>
  </si>
  <si>
    <t>KATIA BARBOSA DOS SANTOS</t>
  </si>
  <si>
    <t>KATIA CRIVELENTI G BELCHIOR</t>
  </si>
  <si>
    <t>KATIA ELAINE PEREIRA</t>
  </si>
  <si>
    <t>KATIA MARIA RAMOS</t>
  </si>
  <si>
    <t>KATIA MARIA RIESCO</t>
  </si>
  <si>
    <t>KATIA MARIA SANTOS GOULART</t>
  </si>
  <si>
    <t>KATIA REGINA LEITE COSTA</t>
  </si>
  <si>
    <t>KATIA ROSEANE DA SILVA</t>
  </si>
  <si>
    <t>KATIA SANTOS FREIRE</t>
  </si>
  <si>
    <t>KATIA SAYAMA TSUTUI</t>
  </si>
  <si>
    <t>KATIA VASSALLO</t>
  </si>
  <si>
    <t>KATSUE MAEZATO</t>
  </si>
  <si>
    <t>KAYOKO YAUTI GUIDELLI</t>
  </si>
  <si>
    <t>KELEM APARECIDA BERTOLO</t>
  </si>
  <si>
    <t>KELLY ERIKA OLIVEIRA DEMARQUE</t>
  </si>
  <si>
    <t>KELLY FERNANDA DE SANTANA</t>
  </si>
  <si>
    <t>KERLY PATRICIA DA SILVA</t>
  </si>
  <si>
    <t>KIMICO DEMIZU</t>
  </si>
  <si>
    <t>KLEBER LUCIO MIGUEL</t>
  </si>
  <si>
    <t>LAECIA CRISTINA P DA SILVA</t>
  </si>
  <si>
    <t>LANUSE DOS SANTOS BARBOSA</t>
  </si>
  <si>
    <t>LAODICEIA GONCALVES DIAS SOUZA</t>
  </si>
  <si>
    <t>LAUDELIRA T BASTOS</t>
  </si>
  <si>
    <t>LAURA BARBOSA DE SA L CASTRO</t>
  </si>
  <si>
    <t>LAURA BARIAO DA FONSECA</t>
  </si>
  <si>
    <t>LAURA DOS SANTOS</t>
  </si>
  <si>
    <t>LAURA MEZENCIO VILELA</t>
  </si>
  <si>
    <t>LAURA RIBEIRO BALIKJIAN</t>
  </si>
  <si>
    <t>LAURA RITA FERREIRA CORREA</t>
  </si>
  <si>
    <t>LAURA ROSEMEIRE MANOCCHI</t>
  </si>
  <si>
    <t>LAURA VANIA PINTO</t>
  </si>
  <si>
    <t>LAURENICE NOGUEIRA AMADOR</t>
  </si>
  <si>
    <t>LAURENITA MARIA DE JESUS</t>
  </si>
  <si>
    <t>LAURENTINA GOMES NASCIMENTO</t>
  </si>
  <si>
    <t>LAURENTINO JOSE DOS SANTOS</t>
  </si>
  <si>
    <t>LAURINHA JOSE NASCIMENTO</t>
  </si>
  <si>
    <t>LAURITA RODRIGUES DE OLIVEIRA</t>
  </si>
  <si>
    <t>LAURO LIMA DOS SANTOS</t>
  </si>
  <si>
    <t>LAZARA ANTONIA BUENO ALONSO</t>
  </si>
  <si>
    <t>LAZARA GARCIA COUTO</t>
  </si>
  <si>
    <t>LAZARA MARIA DA COSTA</t>
  </si>
  <si>
    <t>LAZARA MARIA DA SILVA</t>
  </si>
  <si>
    <t>LEANDRO HENRIQUE D MARTINS</t>
  </si>
  <si>
    <t>LECIA SILVA RODRIGUES TEODORO</t>
  </si>
  <si>
    <t>LEDA MARISA DE GODOI CAZARINI</t>
  </si>
  <si>
    <t>LEDA MARTIN OSORIO</t>
  </si>
  <si>
    <t>LEIA DE PAULA XAVIER</t>
  </si>
  <si>
    <t>LEIA MARTINS DE OLIVEIRA</t>
  </si>
  <si>
    <t>LEIDE MARTINS MATOS</t>
  </si>
  <si>
    <t>LEIGIA AGUIAR BACELAR</t>
  </si>
  <si>
    <t>LEILA CRISTINA ROSSI ATHAYDE</t>
  </si>
  <si>
    <t>LEILA SATOMI MATSUBARA</t>
  </si>
  <si>
    <t>LENI CRISTINA VITOR GUIMARAES</t>
  </si>
  <si>
    <t>LENI NEGREIROS</t>
  </si>
  <si>
    <t>LENICE ALVARENGA COSTA PEREIRA</t>
  </si>
  <si>
    <t>LENICE RODRIGUES DA SILVA</t>
  </si>
  <si>
    <t>LENIER ALVES DE SOUZA</t>
  </si>
  <si>
    <t>LEONICE DOS SANTOS FERRAZ</t>
  </si>
  <si>
    <t>LEONICE MADEIRA LIMA</t>
  </si>
  <si>
    <t>LEONILDA MOTA CARRINHO</t>
  </si>
  <si>
    <t>LEONORA DE ARAUJO PORFIRIO</t>
  </si>
  <si>
    <t>LESLIE MOTA PAGEU DOS SANTOS</t>
  </si>
  <si>
    <t>LETICIA CRISTINA DE ALMEIDA</t>
  </si>
  <si>
    <t>LETICIA FERREIRA DE ALMEIDA</t>
  </si>
  <si>
    <t>LETICIA MAYUMI MIYAZATO</t>
  </si>
  <si>
    <t>LEVINIA APARECIDA DE OLIVEIRA</t>
  </si>
  <si>
    <t>LEVY CORDEIRO PEDRA</t>
  </si>
  <si>
    <t>LIANA NUNES DE SIQUEIRA OHARA</t>
  </si>
  <si>
    <t>LIBANIA MARTINS SANT ANA</t>
  </si>
  <si>
    <t>LIDIA BENTO</t>
  </si>
  <si>
    <t>LIDIA CRISTINA CEZAR MORAES</t>
  </si>
  <si>
    <t>LIDIA MARA G VALE</t>
  </si>
  <si>
    <t>LIGIA ASSUMPCAO KIKUCHI</t>
  </si>
  <si>
    <t>LIGIA CLELIA SILVEIRA P GEREZ</t>
  </si>
  <si>
    <t>LIGIA GENESI PAIUCA</t>
  </si>
  <si>
    <t>LIGIA NOGUEIRA DE MELO</t>
  </si>
  <si>
    <t>LILIAN APARECIDA S OLIVEIRA</t>
  </si>
  <si>
    <t>LILIAN ITAKAWA CAVALCANTE</t>
  </si>
  <si>
    <t>LILIAN MARIA DE OLIVEIRA</t>
  </si>
  <si>
    <t>LILIAN MARTA DA SILVA BORGHI</t>
  </si>
  <si>
    <t>LILIAN RISSIO COSTA</t>
  </si>
  <si>
    <t>LILIANA MARIA BASSETTO VASQUES</t>
  </si>
  <si>
    <t>LINAETE LIMA RIBEIRO DA SILVA</t>
  </si>
  <si>
    <t>LINAROSE SUPPO PEDROSA</t>
  </si>
  <si>
    <t>LINDALVA MARIA DE JESUS MORAIS</t>
  </si>
  <si>
    <t>LINDALVA RUFINA DE LIMA</t>
  </si>
  <si>
    <t>LINDINALVA NASCIMENTO CARDOSO</t>
  </si>
  <si>
    <t>LINDINALVA TRINDADE</t>
  </si>
  <si>
    <t>LIONIZI DE FATIMA REIS MARTINS</t>
  </si>
  <si>
    <t>LIOZINA DE ALMEIDA SARAIVA</t>
  </si>
  <si>
    <t>LIZABETH CRISTOVAO DA SILVA</t>
  </si>
  <si>
    <t>LIZARDA MARIA A DA CUNHA</t>
  </si>
  <si>
    <t>LOURDES BATISTA SANTOS DUARTE</t>
  </si>
  <si>
    <t>LOURDES BERTOLDO M SILVA</t>
  </si>
  <si>
    <t>LOURDES BRASILINA INGLEZ</t>
  </si>
  <si>
    <t>LOURDES CORREA ROMAO</t>
  </si>
  <si>
    <t>LOURDES LINS M A HOLLANDA</t>
  </si>
  <si>
    <t>LOURDES MARIA FONSECA</t>
  </si>
  <si>
    <t>LOURDES MARIA SANTOS CARDOSO</t>
  </si>
  <si>
    <t>LOURDES NUNES MARQUES</t>
  </si>
  <si>
    <t>LOURDES SILVA</t>
  </si>
  <si>
    <t>LOURDES TEIXEIRA DE FREITAS</t>
  </si>
  <si>
    <t>LOURIVAL MARTINS S PRUDENCIO</t>
  </si>
  <si>
    <t>LUCAS PEREIRA LOPES NETO</t>
  </si>
  <si>
    <t>LUCELIA MUNIZ ARRUDA</t>
  </si>
  <si>
    <t>LUCI APARECIDA DE OLIVEIRA</t>
  </si>
  <si>
    <t>LUCI CARMO MELO CELESTINO</t>
  </si>
  <si>
    <t>LUCI MARIA GOMIDE</t>
  </si>
  <si>
    <t>LUCI OLIVEIRA LISBOA</t>
  </si>
  <si>
    <t>LUCI VALADAO OURIQUE SANTORO</t>
  </si>
  <si>
    <t>LUCIA AP CORDEIRO DO VALLE</t>
  </si>
  <si>
    <t>LUCIA CAPUTO</t>
  </si>
  <si>
    <t>LUCIA CRISTINA DE SOUZA</t>
  </si>
  <si>
    <t>LUCIA CUPERTINO BARRETO</t>
  </si>
  <si>
    <t>LUCIA DE FATIMA DAS M SILVA</t>
  </si>
  <si>
    <t>LUCIA ELENA S DOS SANTOS</t>
  </si>
  <si>
    <t>LUCIA GOMES DE OLIVEIRA</t>
  </si>
  <si>
    <t>LUCIA HELENA BARBOSA DA SILVA</t>
  </si>
  <si>
    <t>LUCIA HELENA C C SOUZA</t>
  </si>
  <si>
    <t>LUCIA HELENA DA SILVA</t>
  </si>
  <si>
    <t>LUCIA HELENA DE MELO GONCALVES</t>
  </si>
  <si>
    <t>LUCIA HELENA RODRIGUES VICENTE</t>
  </si>
  <si>
    <t>LUCIA MITIE OMORI</t>
  </si>
  <si>
    <t>LUCIA NOGUEIRA FERREIRA COSTA</t>
  </si>
  <si>
    <t>LUCIA PORTAS HERMIDA SANCHEZ</t>
  </si>
  <si>
    <t>LUCIA VIVIANO</t>
  </si>
  <si>
    <t>LUCIANA APARECIDA FOGACA BALDI</t>
  </si>
  <si>
    <t>LUCIANA APARECIDA G GOMES</t>
  </si>
  <si>
    <t>LUCIANA CRISTINA DUCATTI</t>
  </si>
  <si>
    <t>LUCIANA CRISTINE TEIXEIRA</t>
  </si>
  <si>
    <t>LUCIANA DA CUNHA SILVA ESTEVES</t>
  </si>
  <si>
    <t>LUCIANA FERNANDES</t>
  </si>
  <si>
    <t>LUCIANA FERNANDES DIAS</t>
  </si>
  <si>
    <t>LUCIANA IDO REIMBERG</t>
  </si>
  <si>
    <t>LUCIANA INACIO DA SILVA</t>
  </si>
  <si>
    <t>LUCIANA MARA FERNANDES BIAZZI</t>
  </si>
  <si>
    <t>LUCIANA MARI GRANDO</t>
  </si>
  <si>
    <t>LUCIANA MIRANDA LIMA</t>
  </si>
  <si>
    <t>LUCIANA MOREIRA SANTOS SILVA</t>
  </si>
  <si>
    <t>LUCIANA PALHARI</t>
  </si>
  <si>
    <t>LUCIANA RIBEIRO C PREVITAL</t>
  </si>
  <si>
    <t>LUCIANA VICTORINO SANGIOVANNI</t>
  </si>
  <si>
    <t>LUCIANA VIEIRA RODRIGUES</t>
  </si>
  <si>
    <t>LUCIANE ROBERTO FERRAZ</t>
  </si>
  <si>
    <t>LUCIANO FARNEZI DE OLIVEIRA</t>
  </si>
  <si>
    <t>LUCIANO MESSIAS DE PAULA</t>
  </si>
  <si>
    <t>LUCIDALVA DE ALMEIDA GONSALEZ</t>
  </si>
  <si>
    <t>LUCIENE ALVES DA SILVA</t>
  </si>
  <si>
    <t>LUCIENE BORGES FARIAS</t>
  </si>
  <si>
    <t>LUCIENI DOS SANTOS FERREIRA</t>
  </si>
  <si>
    <t>LUCIENI PEREIRA DE LIMA</t>
  </si>
  <si>
    <t>LUCILA M YOSHIZAKI AKINAGA</t>
  </si>
  <si>
    <t>LUCILEIA MARIA DE SOUZA</t>
  </si>
  <si>
    <t>LUCILENE APARECIDA DA SILVA</t>
  </si>
  <si>
    <t>LUCILENE COELHO S TERRENGUI</t>
  </si>
  <si>
    <t>LUCIMAR AGNES B FERREIRA</t>
  </si>
  <si>
    <t>LUCIMAR DE LIMA</t>
  </si>
  <si>
    <t>LUCIMARA GOMES</t>
  </si>
  <si>
    <t>LUCIMARA RAMOS LOPES</t>
  </si>
  <si>
    <t>LUCIMARA ROSA DUARTE</t>
  </si>
  <si>
    <t>LUCIMARY SILVA JORDANO PAULINO</t>
  </si>
  <si>
    <t>LUCINEIA LUCINDA DA CRUZ</t>
  </si>
  <si>
    <t>LUCINEIDE MACHADO REIS TAVARES</t>
  </si>
  <si>
    <t>LUCIRIA GONCALVES C CUSTODIO</t>
  </si>
  <si>
    <t>LUDOVINA VIEIRA TALARICO</t>
  </si>
  <si>
    <t>LUIS ANTONIO BENVINDO</t>
  </si>
  <si>
    <t>LUIS ANTONIO ZANUTO</t>
  </si>
  <si>
    <t>LUIS CARLOS AZARIAS</t>
  </si>
  <si>
    <t>LUIS CLAUDIO TAIRA</t>
  </si>
  <si>
    <t>LUIS FERNANDO HILLS LOPES</t>
  </si>
  <si>
    <t>LUIS FERNANDO LUCAS</t>
  </si>
  <si>
    <t>LUIS JOAQUIM DE SOUZA</t>
  </si>
  <si>
    <t>LUIS RENATO DOS SANTOS</t>
  </si>
  <si>
    <t>LUISA GISEUDA BEZERRA DA SILVA</t>
  </si>
  <si>
    <t>LUIZ ANTONIO DE S INACIO</t>
  </si>
  <si>
    <t>LUIZ ANTONIO PRADO</t>
  </si>
  <si>
    <t>LUIZ CARLOS DA SILVA</t>
  </si>
  <si>
    <t>LUIZ CARLOS DE MELLO</t>
  </si>
  <si>
    <t>LUIZ CARLOS ELIAS</t>
  </si>
  <si>
    <t>LUIZ CARLOS PEREIRA</t>
  </si>
  <si>
    <t>LUIZ CARLOS ROCHA MARTINS</t>
  </si>
  <si>
    <t>LUIZ CESAR DE FARIA</t>
  </si>
  <si>
    <t>LUIZ CRISTIANO FOGACA</t>
  </si>
  <si>
    <t>LUIZ FERNANDO DE OLIVEIRA</t>
  </si>
  <si>
    <t>LUIZ GONZAGA PEREIRA</t>
  </si>
  <si>
    <t>LUIZ RODRIGO ALBUQUERQUE ROCHA</t>
  </si>
  <si>
    <t>LUIZA CAETANO DE MORAES</t>
  </si>
  <si>
    <t>LUIZA GONCALVES DE JESUS</t>
  </si>
  <si>
    <t>LUIZA ODETE MESSIAS DE SOUZA</t>
  </si>
  <si>
    <t>LUIZA SINUE NARIMATSU SAITO</t>
  </si>
  <si>
    <t>LUIZA YOSHIE OKUDAIRA SHIGUENO</t>
  </si>
  <si>
    <t>LURDES APARECIDA BARRIOS</t>
  </si>
  <si>
    <t>LURDES DA SILVA MOLON</t>
  </si>
  <si>
    <t>LURDES FERREIRA MENDES ALVES</t>
  </si>
  <si>
    <t>LUSIA CLAUDIA DA SILVA SOUZA</t>
  </si>
  <si>
    <t>LUSIA MARIA DA SILVA</t>
  </si>
  <si>
    <t>LUSIMAR ALVES DE MOURA</t>
  </si>
  <si>
    <t>LUZARDO ALVES DE SOUZA</t>
  </si>
  <si>
    <t>LUZIA APARECIDA LOUZADA</t>
  </si>
  <si>
    <t>LUZIA AUGUSTA TOMAZ DOS SANTOS</t>
  </si>
  <si>
    <t>LUZIA CORREA SILVA RODRIGUES</t>
  </si>
  <si>
    <t>LUZIA CRISTINA ZORDAN</t>
  </si>
  <si>
    <t>LUZIA DE ALMEIDA PEREIRA</t>
  </si>
  <si>
    <t>LUZIA DE FATIMA PAIVA DA SILVA</t>
  </si>
  <si>
    <t>LUZIA INACIO DOS ANJOS</t>
  </si>
  <si>
    <t>LUZIA JOSE DOS SANTOS</t>
  </si>
  <si>
    <t>LUZIA MARTA HONORIO</t>
  </si>
  <si>
    <t>LUZIA TEGEIRO RODRIGUES SILVA</t>
  </si>
  <si>
    <t>LUZIMAR BARBOSA DUARTE</t>
  </si>
  <si>
    <t>LUZINETE DAMIANA PEREIRA</t>
  </si>
  <si>
    <t>LUZINETE SANTINA L CLEMENTINO</t>
  </si>
  <si>
    <t>LYGIA MARIA DE SOUZA SIQUEIRA</t>
  </si>
  <si>
    <t>MACIEL FLORIANO DE LIMA</t>
  </si>
  <si>
    <t>MADALENA APARECIDA PETRONI</t>
  </si>
  <si>
    <t>MADALENA FERNANDES SANTIAGO</t>
  </si>
  <si>
    <t>MADALENA HELMER</t>
  </si>
  <si>
    <t>MADALENA MARIA VERISSIMO</t>
  </si>
  <si>
    <t>MAGALI CASSIA SILVA E TAVARES</t>
  </si>
  <si>
    <t>MAGALI CHABBUH</t>
  </si>
  <si>
    <t>MAGALI PIGARI PRATA</t>
  </si>
  <si>
    <t>MAGALI RIBEIRO ABDUL KARIM</t>
  </si>
  <si>
    <t>MAGALY APARECIDA M AMARAL</t>
  </si>
  <si>
    <t>MAGALY TEIXEIRA FERNANDES</t>
  </si>
  <si>
    <t>MAGDA HELENA MONICO SHCEFFER</t>
  </si>
  <si>
    <t>MAGDA MIRANDA GOMES</t>
  </si>
  <si>
    <t>MAILDES QUEIROZ SANTANA GUEDES</t>
  </si>
  <si>
    <t>MAISA APARECIDA DE S DOS SANTO</t>
  </si>
  <si>
    <t>MAIZA LUIZ</t>
  </si>
  <si>
    <t>MALVINA SILVESTRE DA CRUZ</t>
  </si>
  <si>
    <t>MANOEL LAERCIO DA MATTA</t>
  </si>
  <si>
    <t>MANOEL MORALES NETO</t>
  </si>
  <si>
    <t>MANOEL REIS ANDRADE</t>
  </si>
  <si>
    <t>MANOEL TEODORO CAFE FILHO</t>
  </si>
  <si>
    <t>MANOELA VIAL BORGES</t>
  </si>
  <si>
    <t>MARA APARECIDA GARNICA SUAIDEN</t>
  </si>
  <si>
    <t>MARA CRISTINA CORREA ALMEIDA</t>
  </si>
  <si>
    <t>MARA JULIA DE F RODRIGUES</t>
  </si>
  <si>
    <t>MARA LUCIA PELISSONI SOLER</t>
  </si>
  <si>
    <t>MARA REGINA BANHAROTO ROCHA</t>
  </si>
  <si>
    <t>MARA REGINA MACHADO M ANTUNES</t>
  </si>
  <si>
    <t>MARA REGINA TAVARES</t>
  </si>
  <si>
    <t>MARANICE CESARIO RIOS</t>
  </si>
  <si>
    <t>MARCELINA B P THEODOROVIEZ</t>
  </si>
  <si>
    <t>MARCELO AGUIAR SIMOES</t>
  </si>
  <si>
    <t>MARCELO ANGELONI</t>
  </si>
  <si>
    <t>MARCELO DA SILVA</t>
  </si>
  <si>
    <t>MARCELO DOS SANTOS</t>
  </si>
  <si>
    <t>MARCELO MONTEIRO DOS SANTOS</t>
  </si>
  <si>
    <t>MARCELO MORO</t>
  </si>
  <si>
    <t>MARCELO PIERRE DIAS DE CAMARGO</t>
  </si>
  <si>
    <t>MARCELO SILVA DE SOUZA</t>
  </si>
  <si>
    <t>MARCIA APARECIDA ALMEIDA ASSIS</t>
  </si>
  <si>
    <t>MARCIA APARECIDA BATISTA</t>
  </si>
  <si>
    <t>MARCIA APARECIDA C F SILVA</t>
  </si>
  <si>
    <t>MARCIA CHAVES DA ROSA</t>
  </si>
  <si>
    <t>MARCIA CRISTINA BALINT ANDRADE</t>
  </si>
  <si>
    <t>MARCIA CRISTINA S MELHADO</t>
  </si>
  <si>
    <t>MARCIA DA SILVA</t>
  </si>
  <si>
    <t>MARCIA DE ALMEIDA BERTOSO</t>
  </si>
  <si>
    <t>MARCIA DE BRITO NASCIMENTO</t>
  </si>
  <si>
    <t>MARCIA DE CASSIA PAES MIGUEL</t>
  </si>
  <si>
    <t>MARCIA DE FATIMA DA SILVA</t>
  </si>
  <si>
    <t>MARCIA DE MORAES</t>
  </si>
  <si>
    <t>MARCIA DE MOURA RODRIGUES</t>
  </si>
  <si>
    <t>MARCIA DE OLIVEIRA BUENO</t>
  </si>
  <si>
    <t>MARCIA DE OLIVEIRA ROCHA</t>
  </si>
  <si>
    <t>MARCIA DE OLIVEIRA RODRIGUES</t>
  </si>
  <si>
    <t>MARCIA DE SOUZA BARRETO</t>
  </si>
  <si>
    <t>MARCIA ELENA IANSEN DE SOUZA</t>
  </si>
  <si>
    <t>MARCIA GONCALVES</t>
  </si>
  <si>
    <t>MARCIA HELENA DOS SANTOS</t>
  </si>
  <si>
    <t>MARCIA MARCOLINA C TORRES</t>
  </si>
  <si>
    <t>MARCIA MARTINS FERREIRA WEREBE</t>
  </si>
  <si>
    <t>MARCIA NAKAMURA</t>
  </si>
  <si>
    <t>MARCIA NASCIMENTO DOS SANTOS</t>
  </si>
  <si>
    <t>MARCIA OLIVEIRA DE ARAUJO</t>
  </si>
  <si>
    <t>MARCIA OLIVEIRA MORA BUENO</t>
  </si>
  <si>
    <t>MARCIA PACHECO BEZERRA</t>
  </si>
  <si>
    <t>MARCIA PENHA DUARTE SILVEIRA</t>
  </si>
  <si>
    <t>MARCIA PEREIRA DE MORAES</t>
  </si>
  <si>
    <t>MARCIA PINHEIRO DE BRITO JESUS</t>
  </si>
  <si>
    <t>MARCIA REGINA DE ANDRADE</t>
  </si>
  <si>
    <t>MARCIA REGINA EICHHORN</t>
  </si>
  <si>
    <t>MARCIA REGINA GALDIANO PROSPER</t>
  </si>
  <si>
    <t>MARCIA REGINA MAYER ROGALSKI</t>
  </si>
  <si>
    <t>MARCIA REGINA P MOREIRA BOCHI</t>
  </si>
  <si>
    <t>MARCIA REGINA S G NICIZIMA</t>
  </si>
  <si>
    <t>MARCIA ROSA DE SOUZA LOPES</t>
  </si>
  <si>
    <t>MARCIA ROSANA MATUK</t>
  </si>
  <si>
    <t>MARCIA SILVA OLIVEIRA B PINTO</t>
  </si>
  <si>
    <t>MARCILIA ROSA SOUZA P CARVALHO</t>
  </si>
  <si>
    <t>MARCIO CORREIA DA ROCHA</t>
  </si>
  <si>
    <t>MARCIO DA COSTA MOREIRA</t>
  </si>
  <si>
    <t>MARCIO KUROIWA</t>
  </si>
  <si>
    <t>MARCO ANTONIO PEREIRA</t>
  </si>
  <si>
    <t>MARCO ANTONIO SANTANA</t>
  </si>
  <si>
    <t>MARCONDES GAMA SOUZA</t>
  </si>
  <si>
    <t>MARCOS ANTONIO BRONZATO</t>
  </si>
  <si>
    <t>MARCOS ANTONIO DA SILVA GRAUTH</t>
  </si>
  <si>
    <t>MARCOS CESAR GOMEZ</t>
  </si>
  <si>
    <t>MARCOS FERNANDES PENNA</t>
  </si>
  <si>
    <t>MARCOS ROBERTO MOTA</t>
  </si>
  <si>
    <t>MARDELI MARIA T CARVALHO</t>
  </si>
  <si>
    <t>MARGARETE HELENA DA SILVA</t>
  </si>
  <si>
    <t>MARGARETE RAMOS DA SILVA</t>
  </si>
  <si>
    <t>MARGARETE TAVERNARO R PEDRO</t>
  </si>
  <si>
    <t>MARGARETH AZEVEDO SOUSA</t>
  </si>
  <si>
    <t>MARGARIDA ALVES DA SILVA</t>
  </si>
  <si>
    <t>MARGARIDA DE M B CAETANO</t>
  </si>
  <si>
    <t>MARGARIDA F ALBUQUERQUE MELO</t>
  </si>
  <si>
    <t>MARGARIDA FREITAS DE OLIVEIRA</t>
  </si>
  <si>
    <t>MARGARIDA MARIA A NOGUEIRA</t>
  </si>
  <si>
    <t>MARI ANGELA CAMARGO TEIXEIRA</t>
  </si>
  <si>
    <t>MARIA A DA SILVA FILHO RAMOS</t>
  </si>
  <si>
    <t>MARIA ADELIA DA SILVA</t>
  </si>
  <si>
    <t>MARIA ALDA GUTIERRES SANTOS</t>
  </si>
  <si>
    <t>MARIA ALICE SANTOS M SILVA</t>
  </si>
  <si>
    <t>MARIA ALZENIR VIEIRA DE FRANCA</t>
  </si>
  <si>
    <t>MARIA AMALIA DO A S BIZIAK</t>
  </si>
  <si>
    <t>MARIA AMALIA MARMORA</t>
  </si>
  <si>
    <t>MARIA ANGELA LIMA SILVA</t>
  </si>
  <si>
    <t>MARIA ANGELA LONGO VIDAL</t>
  </si>
  <si>
    <t>MARIA ANGELA MARTINS MIMURA</t>
  </si>
  <si>
    <t>MARIA ANGELA R I DE OLIVEIRA</t>
  </si>
  <si>
    <t>MARIA ANGELICA DA SILVA</t>
  </si>
  <si>
    <t>MARIA ANTONIA LUSTROSO</t>
  </si>
  <si>
    <t>MARIA AP ANDRADE P P CARVALHO</t>
  </si>
  <si>
    <t>MARIA AP BERTONCINI MOREIRA</t>
  </si>
  <si>
    <t>MARIA AP DA COSTA BERTONI</t>
  </si>
  <si>
    <t>MARIA APARECIDA BARBOSA PRADO</t>
  </si>
  <si>
    <t>MARIA APARECIDA BATISTA</t>
  </si>
  <si>
    <t>MARIA APARECIDA BORDINI</t>
  </si>
  <si>
    <t>MARIA APARECIDA BRAZIL</t>
  </si>
  <si>
    <t>MARIA APARECIDA BRITTO CALMON</t>
  </si>
  <si>
    <t>MARIA APARECIDA C MEDEIROS</t>
  </si>
  <si>
    <t>MARIA APARECIDA CIAMPA</t>
  </si>
  <si>
    <t>MARIA APARECIDA CURSINO DUARTE</t>
  </si>
  <si>
    <t>MARIA APARECIDA DA ROCHA</t>
  </si>
  <si>
    <t>MARIA APARECIDA DA SILVA</t>
  </si>
  <si>
    <t>MARIA APARECIDA DA SILVA KECEK</t>
  </si>
  <si>
    <t>MARIA APARECIDA DA SILVA VIALE</t>
  </si>
  <si>
    <t>MARIA APARECIDA DE MELO</t>
  </si>
  <si>
    <t>MARIA APARECIDA DE OLIVEIRA</t>
  </si>
  <si>
    <t>MARIA APARECIDA DE SOUZA</t>
  </si>
  <si>
    <t>MARIA APARECIDA DIAS</t>
  </si>
  <si>
    <t>MARIA APARECIDA DOMINGUES</t>
  </si>
  <si>
    <t>MARIA APARECIDA DOS SANTOS</t>
  </si>
  <si>
    <t>MARIA APARECIDA DOS SANTOS N</t>
  </si>
  <si>
    <t>MARIA APARECIDA E DOS SANTOS</t>
  </si>
  <si>
    <t>MARIA APARECIDA F DE SOUZA</t>
  </si>
  <si>
    <t>MARIA APARECIDA FATIMA MACHADO</t>
  </si>
  <si>
    <t>MARIA APARECIDA FERRAZ</t>
  </si>
  <si>
    <t>MARIA APARECIDA GERALDO CAIRES</t>
  </si>
  <si>
    <t>MARIA APARECIDA GOMES</t>
  </si>
  <si>
    <t>MARIA APARECIDA LARA</t>
  </si>
  <si>
    <t>MARIA APARECIDA M MORAES</t>
  </si>
  <si>
    <t>MARIA APARECIDA MARTINS</t>
  </si>
  <si>
    <t>MARIA APARECIDA MILIOZZI DOI</t>
  </si>
  <si>
    <t>MARIA APARECIDA MORAES</t>
  </si>
  <si>
    <t>MARIA APARECIDA N ETCHEBEHERE</t>
  </si>
  <si>
    <t>MARIA APARECIDA PAIOLA</t>
  </si>
  <si>
    <t>MARIA APARECIDA RANDO</t>
  </si>
  <si>
    <t>MARIA APARECIDA REIS BARBOSA</t>
  </si>
  <si>
    <t>MARIA APARECIDA S MEDEIROS</t>
  </si>
  <si>
    <t>MARIA APARECIDA SANTIAGO DOS S</t>
  </si>
  <si>
    <t>MARIA APARECIDA SANTOS MOTTA</t>
  </si>
  <si>
    <t>MARIA APARECIDA SILVA ANDRADE</t>
  </si>
  <si>
    <t>MARIA APARECIDA SOUZA SANTOS</t>
  </si>
  <si>
    <t>MARIA APARECIDA V SANTANA</t>
  </si>
  <si>
    <t>MARIA APARECIDA VENTURA</t>
  </si>
  <si>
    <t>MARIA APARECIDA VIEIRA</t>
  </si>
  <si>
    <t>MARIA AUXILIADORA B RODRIGUES</t>
  </si>
  <si>
    <t>MARIA AUXILIADORA C SILVA</t>
  </si>
  <si>
    <t>MARIA AUXILIADORA DA SILVA</t>
  </si>
  <si>
    <t>MARIA AVELINA DA CRUZ</t>
  </si>
  <si>
    <t>MARIA BEATRIZ BRANDAO FOLINO</t>
  </si>
  <si>
    <t>MARIA BEATRIZ S A REIMBERG</t>
  </si>
  <si>
    <t>MARIA BELEM GUTIERREZ SAMPAIO</t>
  </si>
  <si>
    <t>MARIA BENASSE</t>
  </si>
  <si>
    <t>MARIA BENEDITA JEFFERY</t>
  </si>
  <si>
    <t>MARIA BENEDITA PAIVA</t>
  </si>
  <si>
    <t>MARIA CARLA DA SILVA GOMES</t>
  </si>
  <si>
    <t>MARIA CARMO ANDRADE OLIVEIRA</t>
  </si>
  <si>
    <t>MARIA CARMO BENICIO GONCALVES</t>
  </si>
  <si>
    <t>MARIA CARMO MACIEL SANTOS</t>
  </si>
  <si>
    <t>MARIA CARMO OLEGARIO GERMANO</t>
  </si>
  <si>
    <t>MARIA CARMO PEREIRA ALMEIDA</t>
  </si>
  <si>
    <t>MARIA CELESTINA ROSA</t>
  </si>
  <si>
    <t>MARIA CELIA ALVES</t>
  </si>
  <si>
    <t>MARIA CELIA DA SILVA SALUSTIAN</t>
  </si>
  <si>
    <t>MARIA CICERA DA SILVA</t>
  </si>
  <si>
    <t>MARIA CICERA DOS SANTOS</t>
  </si>
  <si>
    <t>MARIA CLARETE LOPES DA SILVA</t>
  </si>
  <si>
    <t>MARIA CLAUDIA C CORREA MARQUES</t>
  </si>
  <si>
    <t>MARIA CLELIA BAUER</t>
  </si>
  <si>
    <t>MARIA CLEUSA LONGO</t>
  </si>
  <si>
    <t>MARIA CONCEICAO A CARVALHO</t>
  </si>
  <si>
    <t>MARIA CONCEICAO IRINEU</t>
  </si>
  <si>
    <t>MARIA CONCEICAO J S MARTINS</t>
  </si>
  <si>
    <t>MARIA CONCEICAO LAZARO SILVA</t>
  </si>
  <si>
    <t>MARIA CONCEICAO O ALMEIDA</t>
  </si>
  <si>
    <t>MARIA CONCEICAO SILVA SANTOS</t>
  </si>
  <si>
    <t>MARIA CONCHETA S MANHOLETTI</t>
  </si>
  <si>
    <t>MARIA CREUSA GOMES DE OLIVEIRA</t>
  </si>
  <si>
    <t>MARIA CRISTINA BORGES DE SOUZA</t>
  </si>
  <si>
    <t>MARIA CRISTINA C OLIVEIRA</t>
  </si>
  <si>
    <t>MARIA CRISTINA CASSIANO</t>
  </si>
  <si>
    <t>MARIA CRISTINA DE BARROS COSTA</t>
  </si>
  <si>
    <t>MARIA CRISTINA DE BRITO CAMPOS</t>
  </si>
  <si>
    <t>MARIA CRISTINA DE O PAIS</t>
  </si>
  <si>
    <t>MARIA CRISTINA DOS SANTOS</t>
  </si>
  <si>
    <t>MARIA CRISTINA FERREIRA</t>
  </si>
  <si>
    <t>MARIA CRISTINA FRANCA DE MELLO</t>
  </si>
  <si>
    <t>MARIA CRISTINA G GASPARINI</t>
  </si>
  <si>
    <t>MARIA CRISTINA GASPAR</t>
  </si>
  <si>
    <t>MARIA CRISTINA MARINGOLO PISSO</t>
  </si>
  <si>
    <t>MARIA CRISTINA MAZIN REIS</t>
  </si>
  <si>
    <t>MARIA CRISTINA NAGY A BERTOCHI</t>
  </si>
  <si>
    <t>MARIA CRISTINA PARISOTTO</t>
  </si>
  <si>
    <t>MARIA CRISTINA R G OLIVEIRA</t>
  </si>
  <si>
    <t>MARIA CRISTINA SAMPAIO PAOLI</t>
  </si>
  <si>
    <t>MARIA CRISTINA TAVEIRA</t>
  </si>
  <si>
    <t>MARIA CUSTODIA FERREIRA SANTOS</t>
  </si>
  <si>
    <t>MARIA DA CONCEICAO GOUVEIA</t>
  </si>
  <si>
    <t>MARIA DA CONCEICAO SILVA</t>
  </si>
  <si>
    <t>MARIA DA CONCEICAO UCHOA</t>
  </si>
  <si>
    <t>MARIA DA ENCARNACAO PIRES</t>
  </si>
  <si>
    <t>MARIA DA GLORIA MONIOS</t>
  </si>
  <si>
    <t>MARIA DA GLORIA SANTOS</t>
  </si>
  <si>
    <t>MARIA DA GLORIA SILVA</t>
  </si>
  <si>
    <t>MARIA DA GRACAS DE ASSIS</t>
  </si>
  <si>
    <t>MARIA DA ROCHA SANCHES</t>
  </si>
  <si>
    <t>MARIA DA SILVA PRIMO</t>
  </si>
  <si>
    <t>MARIA DAS DORES BLANSKI</t>
  </si>
  <si>
    <t>MARIA DAS DORES DA SILVA</t>
  </si>
  <si>
    <t>MARIA DAS DORES PINTO</t>
  </si>
  <si>
    <t>MARIA DAS DORES RODRIGUES</t>
  </si>
  <si>
    <t>MARIA DAS DORES V DA COSTA</t>
  </si>
  <si>
    <t>MARIA DAS GRACAS BARBOSA</t>
  </si>
  <si>
    <t>MARIA DAS GRACAS DE A SANTOS</t>
  </si>
  <si>
    <t>MARIA DAS GRACAS GONZAGA</t>
  </si>
  <si>
    <t>MARIA DAS GRACAS HIGINO VIEIRA</t>
  </si>
  <si>
    <t>MARIA DAS GRACAS MONTANARI</t>
  </si>
  <si>
    <t>MARIA DAS GRACAS R DOS SANTOS</t>
  </si>
  <si>
    <t>MARIA DAUVENIZA DA SILVA</t>
  </si>
  <si>
    <t>MARIA DE FATIMA ALVES</t>
  </si>
  <si>
    <t>MARIA DE FATIMA ALVES SILVA</t>
  </si>
  <si>
    <t>MARIA DE FATIMA BATISTA CHAVES</t>
  </si>
  <si>
    <t>MARIA DE FATIMA C DA SILVA</t>
  </si>
  <si>
    <t>MARIA DE FATIMA DA ROCHA TAKEDA</t>
  </si>
  <si>
    <t>MARIA DE FATIMA DE FRANCA LIMA</t>
  </si>
  <si>
    <t>MARIA DE FATIMA DE JESUS</t>
  </si>
  <si>
    <t>MARIA DE FATIMA DOS SANTOS</t>
  </si>
  <si>
    <t>MARIA DE FATIMA FERREIRA</t>
  </si>
  <si>
    <t>MARIA DE FATIMA G FERNANDES</t>
  </si>
  <si>
    <t>MARIA DE FATIMA R M PEREIRA</t>
  </si>
  <si>
    <t>MARIA DE FATIMA RODRIGUES</t>
  </si>
  <si>
    <t>MARIA DE FATIMA RUSSI</t>
  </si>
  <si>
    <t>MARIA DE FATIMA SOUZA</t>
  </si>
  <si>
    <t>MARIA DE FATIMA TOMAS DA SILVA</t>
  </si>
  <si>
    <t>MARIA DE JESUS MONTEIRO</t>
  </si>
  <si>
    <t>MARIA DE JESUS TEODORO DIAS</t>
  </si>
  <si>
    <t>MARIA DE LOURDES D L CALIXTO</t>
  </si>
  <si>
    <t>MARIA DE LOURDES DA SILVA</t>
  </si>
  <si>
    <t>MARIA DE LOURDES DAMASCENO</t>
  </si>
  <si>
    <t>MARIA DE LOURDES DELGADO DIAS</t>
  </si>
  <si>
    <t>MARIA DE LOURDES DOS S LEITE</t>
  </si>
  <si>
    <t>MARIA DE LOURDES DOS SANTOS</t>
  </si>
  <si>
    <t>MARIA DE LOURDES F SOARES</t>
  </si>
  <si>
    <t>MARIA DE LOURDES FEITOZA</t>
  </si>
  <si>
    <t>MARIA DE LOURDES G DE CAMARGO</t>
  </si>
  <si>
    <t>MARIA DE LOURDES OLIVEIRA</t>
  </si>
  <si>
    <t>MARIA DE LOURDES R GONCALVES</t>
  </si>
  <si>
    <t>MARIA DE LOURDES ROCHA CARDOSO</t>
  </si>
  <si>
    <t>MARIA DE LOURDES S SILVANTOS</t>
  </si>
  <si>
    <t>MARIA DE LOURDES SILVA</t>
  </si>
  <si>
    <t>MARIA DE LOURDES SILVA JOSE</t>
  </si>
  <si>
    <t>MARIA DE LOURDES YUMICO HONDA</t>
  </si>
  <si>
    <t>MARIA DE LURDES C DOS SANTOS</t>
  </si>
  <si>
    <t>MARIA DE OLIVEIRA</t>
  </si>
  <si>
    <t>MARIA DENISE DOS REIS DUARTE</t>
  </si>
  <si>
    <t>MARIA DENISE DOS SANTOS</t>
  </si>
  <si>
    <t>MARIA DIAS DE CARVALHO</t>
  </si>
  <si>
    <t>MARIA DO CARMO C DE OLIVEIRA</t>
  </si>
  <si>
    <t>MARIA DO CARMO CLARET M COBRA</t>
  </si>
  <si>
    <t>MARIA DO CARMO DA ROSA MANTENA</t>
  </si>
  <si>
    <t>MARIA DO CARMO DE A LOPES</t>
  </si>
  <si>
    <t>MARIA DO CARMO DE SOUZA</t>
  </si>
  <si>
    <t>MARIA DO CARMO LUIS</t>
  </si>
  <si>
    <t>MARIA DO CARMO MARTINS</t>
  </si>
  <si>
    <t>MARIA DO CARMO MIRA</t>
  </si>
  <si>
    <t>MARIA DO CARMO PEREIRA</t>
  </si>
  <si>
    <t>MARIA DO CEU SOARES</t>
  </si>
  <si>
    <t>MARIA DO ROSARIO GOYS</t>
  </si>
  <si>
    <t>MARIA DO ROSARIO N DE SOUZA</t>
  </si>
  <si>
    <t>MARIA DO ROSARIO R OLIVEIRA</t>
  </si>
  <si>
    <t>MARIA DO SOCORRO DOS SANTOS</t>
  </si>
  <si>
    <t>MARIA DO SOCORRO S DE BARROS</t>
  </si>
  <si>
    <t>MARIA DOLORES BERNARDO DIAS</t>
  </si>
  <si>
    <t>MARIA DOROTEIA DA SILVA DIAS</t>
  </si>
  <si>
    <t>MARIA DORVALINA</t>
  </si>
  <si>
    <t>MARIA DOS ANJOS SILVA DE SOUZA</t>
  </si>
  <si>
    <t>MARIA DOS PRAZERES ALMEIDA</t>
  </si>
  <si>
    <t>MARIA DOS SANTOS ALVES FELIPE</t>
  </si>
  <si>
    <t>MARIA EDITH CARVALHO</t>
  </si>
  <si>
    <t>MARIA EDNA LIMA</t>
  </si>
  <si>
    <t>MARIA ELENA DOS SANTOS</t>
  </si>
  <si>
    <t>MARIA ELENA SERRANO OLIVEIRA</t>
  </si>
  <si>
    <t>MARIA ELIONORA VICENTE F NUNES</t>
  </si>
  <si>
    <t>MARIA ELISA DOS REIS OLIVEIRA</t>
  </si>
  <si>
    <t>MARIA ELISA MINGOTI PATARA</t>
  </si>
  <si>
    <t>MARIA ELISA PEREIRA DA CUNHA</t>
  </si>
  <si>
    <t>MARIA ELISABETE DE OLIVEIRA</t>
  </si>
  <si>
    <t>MARIA ELISABETE F SANTOS BRITO</t>
  </si>
  <si>
    <t>MARIA ELIZA QUEIROZ</t>
  </si>
  <si>
    <t>MARIA EMELINA ESTEVAM</t>
  </si>
  <si>
    <t>MARIA EMERENCIANA MOREIRA</t>
  </si>
  <si>
    <t>MARIA ENEDITA TORRES MORAN</t>
  </si>
  <si>
    <t>MARIA ESTELA ABREU DE MATTOS</t>
  </si>
  <si>
    <t>MARIA EUGENIA SANTOS SABINO</t>
  </si>
  <si>
    <t>MARIA EUNICE DA CONCEICAO</t>
  </si>
  <si>
    <t>MARIA EUNICE DOS SANTOS</t>
  </si>
  <si>
    <t>MARIA EUNICE FARIAS</t>
  </si>
  <si>
    <t>MARIA EVA BARBOSA FUIN</t>
  </si>
  <si>
    <t>MARIA EVA DE JESUS DE SOUZA</t>
  </si>
  <si>
    <t>MARIA FATIMA PANTOJA AMARAL</t>
  </si>
  <si>
    <t>MARIA FATIMA SOUZA S BROSSI</t>
  </si>
  <si>
    <t>MARIA FATIMA TEIXEIRA ZOCARE</t>
  </si>
  <si>
    <t>MARIA FRANCISCA DE OLIVEIRA</t>
  </si>
  <si>
    <t>MARIA FRANCISCA MENDES SANTOS</t>
  </si>
  <si>
    <t>MARIA FRANCISCA S OLIVEIRA</t>
  </si>
  <si>
    <t>MARIA GALINDO DE SOUZA</t>
  </si>
  <si>
    <t>MARIA GISLENE ATTINA JOZALA</t>
  </si>
  <si>
    <t>MARIA GOMES DE CARVALHO</t>
  </si>
  <si>
    <t>MARIA GORETI SOARES</t>
  </si>
  <si>
    <t>MARIA GRACA PATROCINA AGUIAR</t>
  </si>
  <si>
    <t>MARIA GRACAS FERREIRA SILVA</t>
  </si>
  <si>
    <t>MARIA GRACAS PEREIRA S SILVA</t>
  </si>
  <si>
    <t>MARIA GUTIERREZ BUZAS</t>
  </si>
  <si>
    <t>MARIA HELENA BOARATE DA SILVA</t>
  </si>
  <si>
    <t>MARIA HELENA BONIFACIO ALMEIDA</t>
  </si>
  <si>
    <t>MARIA HELENA COSTA DA SILVA</t>
  </si>
  <si>
    <t>MARIA HELENA DE MOURA</t>
  </si>
  <si>
    <t>MARIA HELENA DOMINGOS P SANTOS</t>
  </si>
  <si>
    <t>MARIA HELENA DOS SANTOS ARAGAO</t>
  </si>
  <si>
    <t>MARIA HELENA ERNESTO</t>
  </si>
  <si>
    <t>MARIA HELENA GOMES</t>
  </si>
  <si>
    <t>MARIA HELENA GUEDES</t>
  </si>
  <si>
    <t>MARIA HELENA HYPOLITO N REIS</t>
  </si>
  <si>
    <t>MARIA HELENA J E OLIVEIRA</t>
  </si>
  <si>
    <t>MARIA HELENA LINO DA SILVA</t>
  </si>
  <si>
    <t>MARIA HELENA MARCIANO</t>
  </si>
  <si>
    <t>MARIA HELENA MOURA FARIA</t>
  </si>
  <si>
    <t>MARIA HELENA O DOS SANTOS</t>
  </si>
  <si>
    <t>MARIA HELENA TRIGUEIRO N PORTO</t>
  </si>
  <si>
    <t>MARIA HIGINA DE ANDRADE OLICIO</t>
  </si>
  <si>
    <t>MARIA HILDA MAIA</t>
  </si>
  <si>
    <t>MARIA IEDA LINS DOS SANTOS</t>
  </si>
  <si>
    <t>MARIA ILZA ALVES CASTANHA</t>
  </si>
  <si>
    <t>MARIA INES DA SILVA</t>
  </si>
  <si>
    <t>MARIA INES DE SOUZA</t>
  </si>
  <si>
    <t>MARIA INES MARTIRANI ALMEIDA</t>
  </si>
  <si>
    <t>MARIA INES MENEZES COELHO</t>
  </si>
  <si>
    <t>MARIA INES R DE SENA</t>
  </si>
  <si>
    <t>MARIA INEZ DE GODOY</t>
  </si>
  <si>
    <t>MARIA IOLANDA F OLIVEIRA</t>
  </si>
  <si>
    <t>MARIA IRACI GONCALVES DA SILVA</t>
  </si>
  <si>
    <t>MARIA IRENE COUSO</t>
  </si>
  <si>
    <t>MARIA ISABEL CARVALHO DA SILVA</t>
  </si>
  <si>
    <t>MARIA ISABEL LUVIZUTO RAMASINI</t>
  </si>
  <si>
    <t>MARIA ISAURA LEOCADIO DA COSTA</t>
  </si>
  <si>
    <t>MARIA IVONICE DOS SANTOS</t>
  </si>
  <si>
    <t>MARIA IZABEL PEREIRA A MARQUES</t>
  </si>
  <si>
    <t>MARIA IZABEL T G SANTOS</t>
  </si>
  <si>
    <t>MARIA IZABEL VICENTE DA SILVA</t>
  </si>
  <si>
    <t>MARIA IZIDORA SOUZA AMORIM</t>
  </si>
  <si>
    <t>MARIA IZILDA ANDRADE</t>
  </si>
  <si>
    <t>MARIA JOSE ALVES TEIXEIRA</t>
  </si>
  <si>
    <t>MARIA JOSE APARECIDA NOGUEIRA</t>
  </si>
  <si>
    <t>MARIA JOSE BENEDITA GOMES</t>
  </si>
  <si>
    <t>MARIA JOSE BUENO DA SILVA</t>
  </si>
  <si>
    <t>MARIA JOSE CARVALHO ARAUJO</t>
  </si>
  <si>
    <t>MARIA JOSE CORREIA LOPES</t>
  </si>
  <si>
    <t>MARIA JOSE DA LIRA COSTA</t>
  </si>
  <si>
    <t>MARIA JOSE DA SILVA CRUZ</t>
  </si>
  <si>
    <t>MARIA JOSE DE JESUS DA SILVA</t>
  </si>
  <si>
    <t>MARIA JOSE DE MATOS</t>
  </si>
  <si>
    <t>MARIA JOSE DE MOURA CRUZ</t>
  </si>
  <si>
    <t>MARIA JOSE DE SANTANA ALMEIDA</t>
  </si>
  <si>
    <t>MARIA JOSE FAGUNDES DA SILVA</t>
  </si>
  <si>
    <t>MARIA JOSE FAUSTINO CAVALHEIRO</t>
  </si>
  <si>
    <t>MARIA JOSE FERREIRA</t>
  </si>
  <si>
    <t>MARIA JOSE GARCIA BILLI</t>
  </si>
  <si>
    <t>MARIA JOSE IZIDORIO S SERAFIM</t>
  </si>
  <si>
    <t>MARIA JOSE MENDONCA DA SILVA</t>
  </si>
  <si>
    <t>MARIA JOSE PEREIRA MACEDO</t>
  </si>
  <si>
    <t>MARIA JOSINEIDE G LOPES</t>
  </si>
  <si>
    <t>MARIA JULIA SANT ANA</t>
  </si>
  <si>
    <t>MARIA LACERDA DUARTE DAVID</t>
  </si>
  <si>
    <t>MARIA LAUDICEA FERREIRA ALVES</t>
  </si>
  <si>
    <t>MARIA LEONICE BORO</t>
  </si>
  <si>
    <t>MARIA LIVRAMENTO F SANTOS</t>
  </si>
  <si>
    <t>MARIA LOURDES ANDRADE SANTOS</t>
  </si>
  <si>
    <t>MARIA LOURDES CORREA CARVALHO</t>
  </si>
  <si>
    <t>MARIA LOURDES PEREIRA CARVALHO</t>
  </si>
  <si>
    <t>MARIA LOURDES RICCI CARMO</t>
  </si>
  <si>
    <t>MARIA LOURDES S GUERREIRO</t>
  </si>
  <si>
    <t>MARIA LOURDES SAMPAIO T MORAES</t>
  </si>
  <si>
    <t>MARIA LUCIA BRINHOLI PEIGO</t>
  </si>
  <si>
    <t>MARIA LUCIA BRISAC DE SOUZA</t>
  </si>
  <si>
    <t>MARIA LUCIA DA COSTA</t>
  </si>
  <si>
    <t>MARIA LUCIA DA SILVA</t>
  </si>
  <si>
    <t>MARIA LUCIA DE SOUZA ARAUJO</t>
  </si>
  <si>
    <t>MARIA LUCIA DOS SANTOS CAMARGO</t>
  </si>
  <si>
    <t>MARIA LUCIA ESPINDOLA</t>
  </si>
  <si>
    <t>MARIA LUCIA FERREIRA</t>
  </si>
  <si>
    <t>MARIA LUCIA HONORATO</t>
  </si>
  <si>
    <t>MARIA LUCIA LIRA DE CASTRO</t>
  </si>
  <si>
    <t>MARIA LUCIA NUNES DA SILVA</t>
  </si>
  <si>
    <t>MARIA LUCIA RODRIGUES</t>
  </si>
  <si>
    <t>MARIA LUCINEIA C RIBEIRO</t>
  </si>
  <si>
    <t>MARIA LUISA DA CRUZ LUCAS</t>
  </si>
  <si>
    <t>MARIA LUISA SCIOLI DA SILVA</t>
  </si>
  <si>
    <t>MARIA LUIZA D S AMATUCCI</t>
  </si>
  <si>
    <t>MARIA LUIZA DA SILVA</t>
  </si>
  <si>
    <t>MARIA LUIZA DE ALMEIDA</t>
  </si>
  <si>
    <t>MARIA LUIZA DE CAMPOS</t>
  </si>
  <si>
    <t>MARIA LUIZA DOS SANTOS</t>
  </si>
  <si>
    <t>MARIA LUIZA DOS SANTOS SILVA</t>
  </si>
  <si>
    <t>MARIA LUIZA DOS SANTOS TROTI</t>
  </si>
  <si>
    <t>MARIA LUIZA PEREIRO BLAC</t>
  </si>
  <si>
    <t>MARIA LUSIMARY CASTRO ARAUJO</t>
  </si>
  <si>
    <t>MARIA LUSINETE DE SOUSA LUCENA</t>
  </si>
  <si>
    <t>MARIA MACHADO DE SOUZA</t>
  </si>
  <si>
    <t>MARIA MADALENA BENFICA</t>
  </si>
  <si>
    <t>MARIA MADALENA DIONISIO</t>
  </si>
  <si>
    <t>MARIA MADALENA FERREIRA</t>
  </si>
  <si>
    <t>MARIA MADALENA FERREIRA PINTO</t>
  </si>
  <si>
    <t>MARIA MADALENA L DOS SANTOS</t>
  </si>
  <si>
    <t>MARIA MADALENA PEREIRA</t>
  </si>
  <si>
    <t>MARIA MARCIA MASCARENHAS PINTO</t>
  </si>
  <si>
    <t>MARIA MARCIA POLEGATO MATIOLI</t>
  </si>
  <si>
    <t>MARIA MARLENE CAMPANHA ARDITTI</t>
  </si>
  <si>
    <t>MARIA MATILDES SILVA GOMES</t>
  </si>
  <si>
    <t>MARIA MERCEDES FERREIRA</t>
  </si>
  <si>
    <t>MARIA MERCIDES S DA SILVA</t>
  </si>
  <si>
    <t>MARIA NAIR LOPES BORGES</t>
  </si>
  <si>
    <t>MARIA NAZARETH DO NASCIMENTO</t>
  </si>
  <si>
    <t>MARIA NEUSA SALGADO</t>
  </si>
  <si>
    <t>MARIA ODINA OLIVEIRA</t>
  </si>
  <si>
    <t>MARIA OLIVEIRA ABREU MARTINS</t>
  </si>
  <si>
    <t>MARIA ORLANDA BARROS SANTOS</t>
  </si>
  <si>
    <t>MARIA OZILIA GARCEZ FERREIRA</t>
  </si>
  <si>
    <t>MARIA PAULA DE OLIVEIRA</t>
  </si>
  <si>
    <t>MARIA PENHA PINHEIRO SILVA</t>
  </si>
  <si>
    <t>MARIA PERCILIA DA SILVA</t>
  </si>
  <si>
    <t>MARIA PEREIRA DE BRITO</t>
  </si>
  <si>
    <t>MARIA PEREIRA DE OLIVEIRA</t>
  </si>
  <si>
    <t>MARIA PEREIRA MACIEL SODRE</t>
  </si>
  <si>
    <t>MARIA POMPEIA TEIXEIRA LINO</t>
  </si>
  <si>
    <t>MARIA R CARDOSO DE CARVALHO</t>
  </si>
  <si>
    <t>MARIA RAIMUNDA G OLIVEIRA</t>
  </si>
  <si>
    <t>MARIA REGINA C DE FREITAS</t>
  </si>
  <si>
    <t>MARIA REGINA CARUZO CAMARGO</t>
  </si>
  <si>
    <t>MARIA REGINA OSTI FREGONEZI</t>
  </si>
  <si>
    <t>MARIA REGINA PEREIRA</t>
  </si>
  <si>
    <t>MARIA REGINA RIBEIRO DE PAIVA</t>
  </si>
  <si>
    <t>MARIA REGINA ROSSI</t>
  </si>
  <si>
    <t>MARIA REYES VENTURA MATEOS</t>
  </si>
  <si>
    <t>MARIA RIBAMAR GARCES FURTADO</t>
  </si>
  <si>
    <t>MARIA RITA DE FREITAS GOMES</t>
  </si>
  <si>
    <t>MARIA RITA GRACAS QUINTILIANO</t>
  </si>
  <si>
    <t>MARIA RODRIGUES BENTO</t>
  </si>
  <si>
    <t>MARIA ROSA DE CAMARGO</t>
  </si>
  <si>
    <t>MARIA ROSA DE LIMA</t>
  </si>
  <si>
    <t>MARIA ROSA DE SOUZA</t>
  </si>
  <si>
    <t>MARIA ROSA GRAVENA</t>
  </si>
  <si>
    <t>MARIA ROSARIO S ALBUQUERQUE</t>
  </si>
  <si>
    <t>MARIA SALETE DA SILVA</t>
  </si>
  <si>
    <t>MARIA SANTOS SOARES CORDEIRO</t>
  </si>
  <si>
    <t>MARIA SILVIA DE CAMPOS THOMAZ</t>
  </si>
  <si>
    <t>MARIA SILVIA GAZZOLA F VALENCA</t>
  </si>
  <si>
    <t>MARIA SOCORRO ARAUJO PAULINO</t>
  </si>
  <si>
    <t>MARIA SOCORRO V YONAMINE</t>
  </si>
  <si>
    <t>MARIA SONIA DA PASCOA SANTOS</t>
  </si>
  <si>
    <t>MARIA SONIA SILVA MARQUES</t>
  </si>
  <si>
    <t>MARIA SUELI BERGAMI ANTUNES</t>
  </si>
  <si>
    <t>MARIA SUELI SANTOS</t>
  </si>
  <si>
    <t>MARIA TELESTE GARMES</t>
  </si>
  <si>
    <t>MARIA TEREZA ARNALDO DIAS</t>
  </si>
  <si>
    <t>MARIA TEREZINHA ZAGO</t>
  </si>
  <si>
    <t>MARIA THERESA B PAVAO</t>
  </si>
  <si>
    <t>MARIA THEREZA APARECIDA FABIAO</t>
  </si>
  <si>
    <t>MARIA TOSHIKO KAVANA</t>
  </si>
  <si>
    <t>MARIA VITORIA GUIMARAES</t>
  </si>
  <si>
    <t>MARIA ZELIA DA SILVA BUZELIN</t>
  </si>
  <si>
    <t>MARIA ZENILDA DO NASCIMENTO</t>
  </si>
  <si>
    <t>MARIA ZENILDA NESPOLI</t>
  </si>
  <si>
    <t>MARIA ZETILDES LIMA</t>
  </si>
  <si>
    <t>MARIA ZULEIDE DE BARROS</t>
  </si>
  <si>
    <t>MARIANGELA FLORIO DA CUNHA</t>
  </si>
  <si>
    <t>MARILDA ANTUNES VIEIRA</t>
  </si>
  <si>
    <t>MARILDA BARBOSA DE SOUZA</t>
  </si>
  <si>
    <t>MARILDA DE ALMEIDA PEDROSO</t>
  </si>
  <si>
    <t>MARILDA MARCONI</t>
  </si>
  <si>
    <t>MARILEIDE PAIXAO DE ASEVEDO</t>
  </si>
  <si>
    <t>MARILENA VIEIRA ROBLES</t>
  </si>
  <si>
    <t>MARILENE DA COSTA VAZ</t>
  </si>
  <si>
    <t>MARILENE DA SILVA AFONSO</t>
  </si>
  <si>
    <t>MARILENE DA SILVA NUNES</t>
  </si>
  <si>
    <t>MARILENE FIGUEIREDO OLIVEIRA</t>
  </si>
  <si>
    <t>MARILENE MARIA FRANCA SANDES</t>
  </si>
  <si>
    <t>MARILENE MAROCCOLA</t>
  </si>
  <si>
    <t>MARILENE MATIAS</t>
  </si>
  <si>
    <t>MARILENE MOREIRA FELICIANO</t>
  </si>
  <si>
    <t>MARILIA BERNADETE PLASTINA</t>
  </si>
  <si>
    <t>MARILIANA MEYER RIBEIRO MATTOS</t>
  </si>
  <si>
    <t>MARILISA RITA BOSCATTO</t>
  </si>
  <si>
    <t>MARILIZA DA SILVA BRAGA</t>
  </si>
  <si>
    <t>MARILUCI FERREIRA DA SILVA</t>
  </si>
  <si>
    <t>MARILZA ALMEIDA GUERRA BARBOSA</t>
  </si>
  <si>
    <t>MARILZA CANDIDO DA SILVA</t>
  </si>
  <si>
    <t>MARINA APARECIDA S SOUZA</t>
  </si>
  <si>
    <t>MARINA DIVINA DOS SANTOS</t>
  </si>
  <si>
    <t>MARINA GASPAROTTO</t>
  </si>
  <si>
    <t>MARINA MADALENA GOMES DA SILVA</t>
  </si>
  <si>
    <t>MARINA NUNES</t>
  </si>
  <si>
    <t>MARINA TORQUATO MONTEIRO</t>
  </si>
  <si>
    <t>MARINALVA BORGES</t>
  </si>
  <si>
    <t>MARINES PRAVATTA</t>
  </si>
  <si>
    <t>MARINO LOPES DE ALMEIDA</t>
  </si>
  <si>
    <t>MARIO DONIZETE NOGUEIRA</t>
  </si>
  <si>
    <t>MARIO LEAL DA SILVA</t>
  </si>
  <si>
    <t>MARIO LEANDRO DE OLIVEIRA</t>
  </si>
  <si>
    <t>MARIO LUIZ SILVA GUERERO</t>
  </si>
  <si>
    <t>MARIO PINTO DA FONSECA</t>
  </si>
  <si>
    <t>MARIO ROBERTO DA SILVA</t>
  </si>
  <si>
    <t>MARIO SERGIO DE SOUZA</t>
  </si>
  <si>
    <t>MARIONETE XAVIER R SANTOS</t>
  </si>
  <si>
    <t>MARISA DE ALMEIDA FERNANDES</t>
  </si>
  <si>
    <t>MARISA DE FATIMA NASCIMBENE</t>
  </si>
  <si>
    <t>MARISA DOS SANTOS GUILHERME</t>
  </si>
  <si>
    <t>MARISA PAULINA MARTINELLI</t>
  </si>
  <si>
    <t>MARISA RIBEIRO VALADARES</t>
  </si>
  <si>
    <t>MARISA SILVEIRA</t>
  </si>
  <si>
    <t>MARISA THOMAZIM</t>
  </si>
  <si>
    <t>MARISETE CATHARINO DA LUZ</t>
  </si>
  <si>
    <t>MARISTELA ADELAIDE S OLIVEIRA</t>
  </si>
  <si>
    <t>MARISTELA APARECIDA S PESSOAS</t>
  </si>
  <si>
    <t>MARISTELA ESTEVES ROSA</t>
  </si>
  <si>
    <t>MARISTELA INEZ PALOSCHI</t>
  </si>
  <si>
    <t>MARISTELA M COLDIBELLI</t>
  </si>
  <si>
    <t>MARIUCHA CRISTINA BARBOSA</t>
  </si>
  <si>
    <t>MARIUZA ANDREO MARTINS</t>
  </si>
  <si>
    <t>MARIVALDA DE SOUZA</t>
  </si>
  <si>
    <t>MARIVANI ALVES</t>
  </si>
  <si>
    <t>MARIZA DO NASCIMENTO SELES</t>
  </si>
  <si>
    <t>MARIZE DOS SANTOS FERREIRA</t>
  </si>
  <si>
    <t>MARIZETE MACIEL S OLIVEIRA</t>
  </si>
  <si>
    <t>MARIZETE SOUSA ROCHA RAMOS</t>
  </si>
  <si>
    <t>MARIZILDA FERREIRA PUGLIESI</t>
  </si>
  <si>
    <t>MARLA CRISTIANI MORAIS BARBOSA</t>
  </si>
  <si>
    <t>MARLENE APARECIDA S MAGAGNINI</t>
  </si>
  <si>
    <t>MARLENE APARECIDA T BENEVIDES</t>
  </si>
  <si>
    <t>MARLENE AUGUSTO</t>
  </si>
  <si>
    <t>MARLENE COELHO B BARBOSA</t>
  </si>
  <si>
    <t>MARLENE DA CRUZ MAGALHAES</t>
  </si>
  <si>
    <t>MARLENE DA SILVA AMORIM</t>
  </si>
  <si>
    <t>MARLENE DALABELLA HERINGER</t>
  </si>
  <si>
    <t>MARLENE DOS REIS</t>
  </si>
  <si>
    <t>MARLENE FERREIRA BASTOS COSTA</t>
  </si>
  <si>
    <t>MARLENE FERREIRA PYKALAINEN</t>
  </si>
  <si>
    <t>MARLENE RIBEIRO DE QUEIROZ</t>
  </si>
  <si>
    <t>MARLENE SOUZA PONTEDURA MANOEL</t>
  </si>
  <si>
    <t>MARLI ALVES PIZANI</t>
  </si>
  <si>
    <t>MARLI CARDOSO MUSA</t>
  </si>
  <si>
    <t>MARLI DOS SANTOS</t>
  </si>
  <si>
    <t>MARLI GONCALVES DE SOUZA</t>
  </si>
  <si>
    <t>MARLI LOPES DA SILVA FERNANDES</t>
  </si>
  <si>
    <t>MARLI MAGALHAES DA COSTA</t>
  </si>
  <si>
    <t>MARLI MARINA CIMATTI LEME</t>
  </si>
  <si>
    <t>MARLI MARTINS GOMES DE ARAUJO</t>
  </si>
  <si>
    <t>MARLI MIRANDA DE ARAUJO</t>
  </si>
  <si>
    <t>MARLI NASCIMENTO VERONEZE</t>
  </si>
  <si>
    <t>MARLI PRISCO</t>
  </si>
  <si>
    <t>MARLI SOUZA DE OLIVEIRA</t>
  </si>
  <si>
    <t>MARLI TEIXEIRA MINHOLI</t>
  </si>
  <si>
    <t>MARLUCE DOS SANTOS BISPO</t>
  </si>
  <si>
    <t>MARLY ALVES QUEIROZ</t>
  </si>
  <si>
    <t>MARLY APARECIDA FRANCO TERRA</t>
  </si>
  <si>
    <t>MARLY EMILIA TARQUIANO VICENTE</t>
  </si>
  <si>
    <t>MARLY MAYUMI YABUTA</t>
  </si>
  <si>
    <t>MARLY TREVISANI DA S BORTOLETO</t>
  </si>
  <si>
    <t>MARTA ANDRE DE OLIVEIRA</t>
  </si>
  <si>
    <t>MARTA DE OLIVEIRA</t>
  </si>
  <si>
    <t>MARTA DEL PORTO PEREIRA</t>
  </si>
  <si>
    <t>MARTA FREISINGER</t>
  </si>
  <si>
    <t>MARTA MARFIL MARINS</t>
  </si>
  <si>
    <t>MARTA MARIA FERREIRA SANTI</t>
  </si>
  <si>
    <t>MARTA MARIA MARQUES DA COSTA</t>
  </si>
  <si>
    <t>MARTA MOLINA LIOI</t>
  </si>
  <si>
    <t>MARTA NUNES ALVES</t>
  </si>
  <si>
    <t>MARTA REGINA PRADO MATERA</t>
  </si>
  <si>
    <t>MARTA ROSA BENTO</t>
  </si>
  <si>
    <t>MARTA SUELI DUARTE</t>
  </si>
  <si>
    <t>MARTA YAMAWAKA</t>
  </si>
  <si>
    <t>MARY KIRSCHBAUM</t>
  </si>
  <si>
    <t>MARY ROSE LEITE MOREIRA</t>
  </si>
  <si>
    <t>MARYVEL PELAEZ DIEGO</t>
  </si>
  <si>
    <t>MASSAKO MUNAKATA DA SILVA</t>
  </si>
  <si>
    <t>MATUSALEM BALBINO BEZERRA</t>
  </si>
  <si>
    <t>MAURA BARBOSA DA SILVA</t>
  </si>
  <si>
    <t>MAURA ESTER DENSER</t>
  </si>
  <si>
    <t>MAURA LAURINDO DE OLIVEIRA</t>
  </si>
  <si>
    <t>MAURA OLIVEIRA DOS SANTOS</t>
  </si>
  <si>
    <t>MAURICIO BUTCHER</t>
  </si>
  <si>
    <t>MAURICIO MONTEOLIVA</t>
  </si>
  <si>
    <t>MAURICIO WIACZOREK</t>
  </si>
  <si>
    <t>MAURO CESAR DOS SANTOS</t>
  </si>
  <si>
    <t>MAURO DE TOLEDO</t>
  </si>
  <si>
    <t>MAURO MENDES DE SOUZA</t>
  </si>
  <si>
    <t>MAURO MORAIS DA SILVA</t>
  </si>
  <si>
    <t>MAURO PEREIRA GUIMARAES</t>
  </si>
  <si>
    <t>MAURO RICARCO RIBAS</t>
  </si>
  <si>
    <t>MAXILENE AUGUSTA G REGINATO</t>
  </si>
  <si>
    <t>MAXIMO DE MORAES</t>
  </si>
  <si>
    <t>MAYRA LUANA DE MIRANDA</t>
  </si>
  <si>
    <t>MEIRE APARECIDA VUOTO</t>
  </si>
  <si>
    <t>MEIRE GONCALVES LIMA</t>
  </si>
  <si>
    <t>MEIRE SUZUKI</t>
  </si>
  <si>
    <t>MERCEDES BARROS DA MATTA</t>
  </si>
  <si>
    <t>MERIQUE DONATA DA SILVA</t>
  </si>
  <si>
    <t>MICHELE DOS SANTOS BORGES</t>
  </si>
  <si>
    <t>MIGUEL JOSE BATISTA</t>
  </si>
  <si>
    <t>MILENA APARECIDA E MEDINA</t>
  </si>
  <si>
    <t>MILENA ZAMBON GARCIA</t>
  </si>
  <si>
    <t>MILENE ESTELA DE OLIVEIRA</t>
  </si>
  <si>
    <t>MILIAN SUDOH SONODA</t>
  </si>
  <si>
    <t>MILTON FRANCISCO DIAS LOPES</t>
  </si>
  <si>
    <t>MIRAN DA SILVA DAMASCENO</t>
  </si>
  <si>
    <t>MIRIAM APARECIDA C MARQUES</t>
  </si>
  <si>
    <t>MIRIAM APARECIDA PARENTI</t>
  </si>
  <si>
    <t>MIRIAM BERTOLINO DE OLIVEIRA</t>
  </si>
  <si>
    <t>MIRIAM BORBA</t>
  </si>
  <si>
    <t>MIRIAM CECILIA BASAGLIA</t>
  </si>
  <si>
    <t>MIRIAM DE MELLO</t>
  </si>
  <si>
    <t>MIRIAM DO PRADO</t>
  </si>
  <si>
    <t>MIRIAM EUNICE ROCHA</t>
  </si>
  <si>
    <t>MIRIAM KLOC BARCHA</t>
  </si>
  <si>
    <t>MIRIAM MENDES CASTANHEIRA</t>
  </si>
  <si>
    <t>MIRIAM PINHEIRO</t>
  </si>
  <si>
    <t>MIRIAM RAGAZZI DE ANDRADE</t>
  </si>
  <si>
    <t>MIRIAM RAQUEL SANTOS MENDONCA</t>
  </si>
  <si>
    <t>MIRIAM VIEIRA DE ARAUJO</t>
  </si>
  <si>
    <t>MIRIAN BARBOSA DUARTE</t>
  </si>
  <si>
    <t>MIRIAN DA PENHA COSTA MONTEIRO</t>
  </si>
  <si>
    <t>MIRIAN DE OLIVEIRA</t>
  </si>
  <si>
    <t>MIRIAN GRAY NEVES DOS SANTOS</t>
  </si>
  <si>
    <t>MIRIAN LUIZA RAMALHO</t>
  </si>
  <si>
    <t>MIRNA CONCEICAO PEREIRA SANTOS</t>
  </si>
  <si>
    <t>MIRTES DO CARMO MENDES SANTOS</t>
  </si>
  <si>
    <t>MISAEL LUIZ</t>
  </si>
  <si>
    <t>MITIKO KAVAHARA</t>
  </si>
  <si>
    <t>MITSUO INAFUKU</t>
  </si>
  <si>
    <t>MOISES DE OLIVEIRA JULIO</t>
  </si>
  <si>
    <t>MOISES DE QUEIROZ LOURO</t>
  </si>
  <si>
    <t>MONICA APARECIDA DE LIMA</t>
  </si>
  <si>
    <t>MONICA CALAMANDREI</t>
  </si>
  <si>
    <t>MONICA DALVIA SILVA</t>
  </si>
  <si>
    <t>MONICA DOS SANTOS ANDRADE</t>
  </si>
  <si>
    <t>MONICA GIOIA</t>
  </si>
  <si>
    <t>MONICA LOPES LIMA M ALMEIDA</t>
  </si>
  <si>
    <t>MONICA MAYZ GUIMARAES VILLAR</t>
  </si>
  <si>
    <t>MONICA MONREAL SANCHEZ</t>
  </si>
  <si>
    <t>MONICA STELLA L GONCALVES</t>
  </si>
  <si>
    <t>MORGANA DE CASSIA MONTEIRO</t>
  </si>
  <si>
    <t>MOZENILDA BATISTA DE SOUZA</t>
  </si>
  <si>
    <t>NADIA APARECIDA MARTORINI</t>
  </si>
  <si>
    <t>NADIA NASCIMENTO MACHADO</t>
  </si>
  <si>
    <t>NADIA REGINA COSTA DOS SANTOS</t>
  </si>
  <si>
    <t>NADIME DOS SANTOS MATTOS</t>
  </si>
  <si>
    <t>NADJA FERREIRA CARNEIRO</t>
  </si>
  <si>
    <t>NAGMA CHAVARI PAZ</t>
  </si>
  <si>
    <t>NAIR RIBEIRO</t>
  </si>
  <si>
    <t>NAJARA MATILDE ALVES DA SILVA</t>
  </si>
  <si>
    <t>NANCI DE SOUZA PEREIRA BISPO</t>
  </si>
  <si>
    <t>NANCI DO NASCIMENTO</t>
  </si>
  <si>
    <t>NANCI DO NASCIMENTO LOPES</t>
  </si>
  <si>
    <t>NANCI TAKETANI</t>
  </si>
  <si>
    <t>NANCY ANTUNES ARRUDA</t>
  </si>
  <si>
    <t>NANCY APARECIDA CARDOZO</t>
  </si>
  <si>
    <t>NANCY MIYUKI ONO</t>
  </si>
  <si>
    <t>NARA NEIDE GOMES FERREIRA</t>
  </si>
  <si>
    <t>NATALINA NUNES MORAIS LADEIA</t>
  </si>
  <si>
    <t>NATHALIA SANTOS LEITE DA SILVA</t>
  </si>
  <si>
    <t>NAZIRA ROMERO N DE SOUZA</t>
  </si>
  <si>
    <t>NEDSON MENDES REIS SOBRINHO</t>
  </si>
  <si>
    <t>NEIDE APARECIDA LEITE SANTOS</t>
  </si>
  <si>
    <t>NEIDE APARECIDA SOARES FONSECA</t>
  </si>
  <si>
    <t>NEIDE CONFORTO</t>
  </si>
  <si>
    <t>NEIDE JACINTHO DOS SANTOS</t>
  </si>
  <si>
    <t>NEIDE MONICA DE ARAUJO CAMARGO</t>
  </si>
  <si>
    <t>NEIDE MOREIRA DE LIMA</t>
  </si>
  <si>
    <t>NEIDE MUNIZ PORTILLO</t>
  </si>
  <si>
    <t>NEIDE PEDRO</t>
  </si>
  <si>
    <t>NEIDE TOLEDO COSTA</t>
  </si>
  <si>
    <t>NEIDER MARIA SANTOS</t>
  </si>
  <si>
    <t>NELCIA DE SIQUEIRA</t>
  </si>
  <si>
    <t>NELI DE MORAIS PEREIRA TEODORO</t>
  </si>
  <si>
    <t>NELIO ALFIERI</t>
  </si>
  <si>
    <t>NELLY TEREZA PAGAN LITTERIO</t>
  </si>
  <si>
    <t>NELSON BADIN</t>
  </si>
  <si>
    <t>NELSON JOSE MANOCHIO</t>
  </si>
  <si>
    <t>NELZA DE AQUINO</t>
  </si>
  <si>
    <t>NEREU LIBERATO</t>
  </si>
  <si>
    <t>NEURANICE ARAUJO CARNEIRO</t>
  </si>
  <si>
    <t>NEUSA AFONSO DE SOUZA LIMA</t>
  </si>
  <si>
    <t>NEUSA AP DE OLIVEIRA PRESTES</t>
  </si>
  <si>
    <t>NEUSA DE ANA</t>
  </si>
  <si>
    <t>NEUSA DOS SANTOS</t>
  </si>
  <si>
    <t>NEUSA ELOI DE MELO</t>
  </si>
  <si>
    <t>NEUSA HARUKO TOSAWA</t>
  </si>
  <si>
    <t>NEUSA MADEIRA ADAO</t>
  </si>
  <si>
    <t>NEUSA MARIA DE OLIVEIRA</t>
  </si>
  <si>
    <t>NEUSA MARIA NOGUEIRA M MENDES</t>
  </si>
  <si>
    <t>NEUSA RODRIGUES DE CAMARGO</t>
  </si>
  <si>
    <t>NEUSA SANTOS FERREIRA TAVARES</t>
  </si>
  <si>
    <t>NEUZA ARISTIDES COELHO</t>
  </si>
  <si>
    <t>NEUZA BRAZILINO DA SILVA</t>
  </si>
  <si>
    <t>NEUZA DA SILVA SANTOS</t>
  </si>
  <si>
    <t>NEUZA FERREIRA DA SILVA</t>
  </si>
  <si>
    <t>NEUZA JOANA DE SOUSA</t>
  </si>
  <si>
    <t>NEUZELITA LOPES BARROS SILVA</t>
  </si>
  <si>
    <t>NEWTON FERNANDO S NOBREGA</t>
  </si>
  <si>
    <t>NEWTON NAOYOSHI MIYASAKI</t>
  </si>
  <si>
    <t>NEYDE INACIO</t>
  </si>
  <si>
    <t>NICEIA ALVES</t>
  </si>
  <si>
    <t>NICELIA AMBROSIO SOARES</t>
  </si>
  <si>
    <t>NILCE MONTEIRO RODRIGUES</t>
  </si>
  <si>
    <t>NILDA SILVA BERNARDO</t>
  </si>
  <si>
    <t>NILDE DE SOUSA FERREIRA</t>
  </si>
  <si>
    <t>NILMA MARIA DE MORAES</t>
  </si>
  <si>
    <t>NILSON BETARELLI</t>
  </si>
  <si>
    <t>NILSON DA SILVA</t>
  </si>
  <si>
    <t>NILTON FELIPE DA S SOBRINHO</t>
  </si>
  <si>
    <t>NILTON RODRIGUES</t>
  </si>
  <si>
    <t>NILZA ALVES DA FONSECA</t>
  </si>
  <si>
    <t>NILZA APARECIDA DA SILVA</t>
  </si>
  <si>
    <t>NILZA MARTINS OLIVEIRA CAMARGO</t>
  </si>
  <si>
    <t>NILZA PEREIRA DOS SANTOS</t>
  </si>
  <si>
    <t>NILZA SANTANA RODRIGUES</t>
  </si>
  <si>
    <t>NIRMES OLIVEIRA F H TEIXEIRA</t>
  </si>
  <si>
    <t>NIZABET SIMAO GOUVEIA PEDROSO</t>
  </si>
  <si>
    <t>NOADIA LOURDES OLIVEIRA PORTO</t>
  </si>
  <si>
    <t>NOELI POLO MARCONATO</t>
  </si>
  <si>
    <t>NOEMIA BELOTI DO NASCIMENTO</t>
  </si>
  <si>
    <t>NOEMIA CORNELIO</t>
  </si>
  <si>
    <t>NOEMIA DE JESUS PINTO</t>
  </si>
  <si>
    <t>NOEMIA DE QUEIROZ SOUZA</t>
  </si>
  <si>
    <t>NOEMIA GRACA</t>
  </si>
  <si>
    <t>NOQUIMERIA DE OLIVEIRA SOUZA</t>
  </si>
  <si>
    <t>NORIMAR AVELINO DOS SANTOS</t>
  </si>
  <si>
    <t>NORIO AUGUSTO SASAKI</t>
  </si>
  <si>
    <t>NORMA LUCIA ALVES COELHO</t>
  </si>
  <si>
    <t>NORMA MORAES DIAS</t>
  </si>
  <si>
    <t>OCELIA APARECIDA DE CAMPOS</t>
  </si>
  <si>
    <t>ODETE ALVES DE SOUSA</t>
  </si>
  <si>
    <t>ODETE ESPINDOLA BURIAN</t>
  </si>
  <si>
    <t>ODIJOSELIA FERREIRA DE SA</t>
  </si>
  <si>
    <t>OLGA ALBINO DE SIQUEIRA</t>
  </si>
  <si>
    <t>OLGA KAKO</t>
  </si>
  <si>
    <t>OLGA SUELI MARTUCCI</t>
  </si>
  <si>
    <t>OLINDA GONZAGA DE MORAES</t>
  </si>
  <si>
    <t>OLINDA MARQUES DOS SANTOS</t>
  </si>
  <si>
    <t>OLIVIA APARECIDA GOMES SANTOS</t>
  </si>
  <si>
    <t>OLYMPIO SOARES DE SOUZA FILHO</t>
  </si>
  <si>
    <t>ORIOMAR SAMPAIO CARMAGNANI</t>
  </si>
  <si>
    <t>ORLITA MARIA CEZARIO MARCIANO</t>
  </si>
  <si>
    <t>ORMINDA MARIA DE FREITAS SILVA</t>
  </si>
  <si>
    <t>OSCIMAR BENEDITO SOFIA</t>
  </si>
  <si>
    <t>OSMAEL DA LUZ CAMARGO</t>
  </si>
  <si>
    <t>OSMAR MERCADANTE</t>
  </si>
  <si>
    <t>OSVALDINA DA SILVA DE LIMA</t>
  </si>
  <si>
    <t>OSVALDO BRASIL</t>
  </si>
  <si>
    <t>OSVALDO HAKIO TAKEDA</t>
  </si>
  <si>
    <t>OSVALDO MIGUEL ALVES</t>
  </si>
  <si>
    <t>OSWALDO RODRIGUES MENDES</t>
  </si>
  <si>
    <t>OSWALDO SOARES DA SILVA</t>
  </si>
  <si>
    <t>OTILIA CONCEICAO A ABREU</t>
  </si>
  <si>
    <t>OTONIEL MARIANO DA SILVA</t>
  </si>
  <si>
    <t>PALOMA PEREZ FERMIN</t>
  </si>
  <si>
    <t>PASCOAL BRAGA</t>
  </si>
  <si>
    <t>PATRICIA ALMEIDA L DA SILVA</t>
  </si>
  <si>
    <t>PATRICIA BALDINI</t>
  </si>
  <si>
    <t>PATRICIA CORREA DE MEDEIROS</t>
  </si>
  <si>
    <t>PATRICIA CRISTIANE S ARUEIRA</t>
  </si>
  <si>
    <t>PATRICIA DELFINA PENNA</t>
  </si>
  <si>
    <t>PATRICIA MACHADO DE SIQUEIRA</t>
  </si>
  <si>
    <t>PATRICIA MARIA ALVES DA SILVA</t>
  </si>
  <si>
    <t>PATRICIA OLIVEIRA N SANTOS</t>
  </si>
  <si>
    <t>PATRICIA PISANI</t>
  </si>
  <si>
    <t>PATRICIA RECCO VALLE MARQUES</t>
  </si>
  <si>
    <t>PATRICIA SANTOS</t>
  </si>
  <si>
    <t>PATRICIA UNTERKIRCHER RIBEIRO</t>
  </si>
  <si>
    <t>PAULA ARDINGHI RINALDI</t>
  </si>
  <si>
    <t>PAULA COSTA JORDAO G AMORIM</t>
  </si>
  <si>
    <t>PAULA CRISTINA MURTHA</t>
  </si>
  <si>
    <t>PAULA GOUVEIA GUIMARAES</t>
  </si>
  <si>
    <t>PAULA MARIA DUTRA ALVES</t>
  </si>
  <si>
    <t>PAULA MAZZARO FREIRIA</t>
  </si>
  <si>
    <t>PAULA QUEIROZ DEL TEDESCO</t>
  </si>
  <si>
    <t>PAULA REGINA PINTO</t>
  </si>
  <si>
    <t>PAULO ALVES TEIXEIRA</t>
  </si>
  <si>
    <t>PAULO ANIBAL GOMES MESQUITA</t>
  </si>
  <si>
    <t>PAULO CELSO CERAGIOLI MAIMONI</t>
  </si>
  <si>
    <t>PAULO CESAR MIGUEL</t>
  </si>
  <si>
    <t>PAULO CESAR SERRA</t>
  </si>
  <si>
    <t>PAULO CEZAR GOMES DA CONCEICAO</t>
  </si>
  <si>
    <t>PAULO EDUARDO DE SOUZA</t>
  </si>
  <si>
    <t>PAULO EDUARDO F BEZERRA</t>
  </si>
  <si>
    <t>PAULO GOMES</t>
  </si>
  <si>
    <t>PAULO GREGORIO DE CARVALHO</t>
  </si>
  <si>
    <t>PAULO HENRIQUE TASSO MONTEIRO</t>
  </si>
  <si>
    <t>PAULO ROBERTO CAMPOS</t>
  </si>
  <si>
    <t>PAULO SERGIO DOS SANTOS</t>
  </si>
  <si>
    <t>PEDRO DE JESUS MENEZES</t>
  </si>
  <si>
    <t>PEDRO GERALDO PASTI</t>
  </si>
  <si>
    <t>PEDRO IVANILDO DOS SANTOS</t>
  </si>
  <si>
    <t>PEDRO LIMA DA SILVA</t>
  </si>
  <si>
    <t>PEDRO LUIZ CHRISTIE ROSCHEL</t>
  </si>
  <si>
    <t>PEDRO NICOLAI FILHO</t>
  </si>
  <si>
    <t>PEDRO PAULO FARIAS DE LIMA</t>
  </si>
  <si>
    <t>PENHA PEREIRA DE LIMA</t>
  </si>
  <si>
    <t>PER GUSTAV HORNELL</t>
  </si>
  <si>
    <t>PERICLES VIEIRA DA SILVA</t>
  </si>
  <si>
    <t>PERSIO ALFREDO ANIBAL</t>
  </si>
  <si>
    <t>PRISCILA ELIANE MENDES ROSA</t>
  </si>
  <si>
    <t>PRISCILA MICHELE ALMEIDA SILVA</t>
  </si>
  <si>
    <t>PURCINA CANDIDA F M FALEIROS</t>
  </si>
  <si>
    <t>QUELI CRISTINA F G PAULA</t>
  </si>
  <si>
    <t>RAIMUNDA PRIMO DA SILVA</t>
  </si>
  <si>
    <t>RAIMUNDO CRUZ REIS</t>
  </si>
  <si>
    <t>RAIMUNDO DE JESUS SANTANA</t>
  </si>
  <si>
    <t>RAIMUNDO OLIVEIRA DE ARAUJO</t>
  </si>
  <si>
    <t>RAQUEL APARECIDA SOARES</t>
  </si>
  <si>
    <t>RAQUEL BUENO FARIAS</t>
  </si>
  <si>
    <t>RAQUEL KANO SASSI</t>
  </si>
  <si>
    <t>RAQUEL LIMA CAMARGO</t>
  </si>
  <si>
    <t>RAQUEL MONTEIRO NUNES MAZZONE</t>
  </si>
  <si>
    <t>RAQUEL SEVILHANO</t>
  </si>
  <si>
    <t>REGIANE CASSIA H CASTILHO</t>
  </si>
  <si>
    <t>REGIANE DE SANTANA PIVA</t>
  </si>
  <si>
    <t>REGIANE NUNES DOS SANTOS</t>
  </si>
  <si>
    <t>REGIANE PEREIRA DA SILVA</t>
  </si>
  <si>
    <t>REGIANE VIEIRA CHAVES</t>
  </si>
  <si>
    <t>REGIANI DA ROCHA SOUSA ALVES</t>
  </si>
  <si>
    <t>REGINA APARECIDA GIL DIAS</t>
  </si>
  <si>
    <t>REGINA CAMPOS A MORAES</t>
  </si>
  <si>
    <t>REGINA CELI PEREIRA DA SILVA</t>
  </si>
  <si>
    <t>REGINA CELIA CALLILE DE PAULA</t>
  </si>
  <si>
    <t>REGINA CELIA DA S BARBOSA</t>
  </si>
  <si>
    <t>REGINA CELIA GELFUSO</t>
  </si>
  <si>
    <t>REGINA CELIA GERALDO</t>
  </si>
  <si>
    <t>REGINA CELIA GONCALVES</t>
  </si>
  <si>
    <t>REGINA CELIA M NOGUEIRA</t>
  </si>
  <si>
    <t>REGINA CELIA PALOMARES</t>
  </si>
  <si>
    <t>REGINA CERQUEIRA</t>
  </si>
  <si>
    <t>REGINA DE OLIVEIRA MOTTA</t>
  </si>
  <si>
    <t>REGINA HELENA D A CERQUETANI</t>
  </si>
  <si>
    <t>REGINA IMACULADA DE SOUZA</t>
  </si>
  <si>
    <t>REGINA LUCIA DE ANDRADE</t>
  </si>
  <si>
    <t>REGINA MARA MARTERI</t>
  </si>
  <si>
    <t>REGINA MARIA ARCANJO</t>
  </si>
  <si>
    <t>REGINA MARIA DA SILVA</t>
  </si>
  <si>
    <t>REGINA MARIA HANKE</t>
  </si>
  <si>
    <t>REGINA MARIA SANTOS DE AZEVEDO</t>
  </si>
  <si>
    <t>REGINA MAURA CESAR CUNHA ROSIS</t>
  </si>
  <si>
    <t>REGINA MENDES DE QUEIROZ</t>
  </si>
  <si>
    <t>REGIS ALFREDO YATSUDA</t>
  </si>
  <si>
    <t>REINALDO PEREIRA</t>
  </si>
  <si>
    <t>REINALDO VALERIO GERMINO</t>
  </si>
  <si>
    <t>REJANE CELIA PEREIRA SANTOS</t>
  </si>
  <si>
    <t>RELBA SANTOS RODRIGUES FRITOLI</t>
  </si>
  <si>
    <t>RENAILDE A A S MAGALHAES</t>
  </si>
  <si>
    <t>RENATA APARECIDA CONEJO SILVA</t>
  </si>
  <si>
    <t>RENATA APARECIDA LUIZ</t>
  </si>
  <si>
    <t>RENATA GUEDES DOS SANTOS</t>
  </si>
  <si>
    <t>RENATA KELLY DA SILVA</t>
  </si>
  <si>
    <t>RENATA MARIA FAEDO</t>
  </si>
  <si>
    <t>RENATA MARIA MARTINS</t>
  </si>
  <si>
    <t>RENATA MARTINS VIEIRA</t>
  </si>
  <si>
    <t>RENATA SCARMATO SILVEIRA</t>
  </si>
  <si>
    <t>RENATA SGRIGNOLLI CARDOSO</t>
  </si>
  <si>
    <t>RENATA SOUZA DE JESUS MELLO</t>
  </si>
  <si>
    <t>RENATO COSTA TEIXEIRA</t>
  </si>
  <si>
    <t>RENE NORIVAL VIEIRA DA SILVA</t>
  </si>
  <si>
    <t>RENI SANTOS DE AGUIAR</t>
  </si>
  <si>
    <t>REYNALDO CARNEIRO DE S NETO</t>
  </si>
  <si>
    <t>RICARDO ALVES LEONE</t>
  </si>
  <si>
    <t>RICARDO ARIMATEIA SIQUEIRA</t>
  </si>
  <si>
    <t>RICARDO CONTINI SANTIAGO</t>
  </si>
  <si>
    <t>RICARDO DE ALMEIDA BARBOSA</t>
  </si>
  <si>
    <t>RICARDO DOS SANTOS</t>
  </si>
  <si>
    <t>RICARDO MASSAYOSHI ISHIBARU</t>
  </si>
  <si>
    <t>RICARDO MATHIAS</t>
  </si>
  <si>
    <t>RILTANIA ROSA R SECCANI</t>
  </si>
  <si>
    <t>RINALDO DAVID DA SILVA</t>
  </si>
  <si>
    <t>RITA APARECIDA FERRAZ</t>
  </si>
  <si>
    <t>RITA CASSIA SAMPAIO V BERNARDI</t>
  </si>
  <si>
    <t>RITA CASSIA SANTOS VIVEIROS</t>
  </si>
  <si>
    <t>RITA DAMASCENO LIMA VIEIRA</t>
  </si>
  <si>
    <t>RITA DE CASSIA A CAMPAGNOLI</t>
  </si>
  <si>
    <t>RITA DE CASSIA BESSA SANTOS</t>
  </si>
  <si>
    <t>RITA DE CASSIA BUENO ALVES</t>
  </si>
  <si>
    <t>RITA DE CASSIA H MOTTA</t>
  </si>
  <si>
    <t>RITA DE CASSIA M RODRIGUES</t>
  </si>
  <si>
    <t>RITA DE CASSIA MARIANO</t>
  </si>
  <si>
    <t>RITA DE CASSIA MONTEIRO VIEIRA</t>
  </si>
  <si>
    <t>RITA DE CASSIA O DA SILVA</t>
  </si>
  <si>
    <t>RITA DE CASSIA SILVA CARVALHO</t>
  </si>
  <si>
    <t>RITA DE CASSIA VIANNA GAVA</t>
  </si>
  <si>
    <t>RITA GOMES DE SOUSA DE MATOS</t>
  </si>
  <si>
    <t>RITA MARIA SANTOS CARVALHO</t>
  </si>
  <si>
    <t>RITA MARIA SILVA ALVES SANTOS</t>
  </si>
  <si>
    <t>RITA TERESA LUPOLI S ALMEIDA</t>
  </si>
  <si>
    <t>ROBERTA DE SOUZA</t>
  </si>
  <si>
    <t>ROBERTA MOLINA FORMAGGIO</t>
  </si>
  <si>
    <t>ROBERTA SANTOS TROMBELLI ANJOS</t>
  </si>
  <si>
    <t>ROBERTA TAVARES DE LACERDA</t>
  </si>
  <si>
    <t>ROBERTO ALVES DE SOUZA</t>
  </si>
  <si>
    <t>ROBERTO BULHAO MORENO</t>
  </si>
  <si>
    <t>ROBERTO CARLOS F BARSOTTI</t>
  </si>
  <si>
    <t>ROBERTO CERRETTI</t>
  </si>
  <si>
    <t>ROBERTO PEREIRA DO VALE</t>
  </si>
  <si>
    <t>ROBERTO RODRIGUES</t>
  </si>
  <si>
    <t>ROBERTO STRIFEZZI</t>
  </si>
  <si>
    <t>ROBINSON LUIS VASCONCELOS</t>
  </si>
  <si>
    <t>ROBSON JESUS DOS SANTOS</t>
  </si>
  <si>
    <t>ROCHEILA MAIZA VIANA SANTOS</t>
  </si>
  <si>
    <t>RODRIGO RUBIO</t>
  </si>
  <si>
    <t>ROGERIO BARBOSA FERRAZ</t>
  </si>
  <si>
    <t>ROGERIO GUERRA SCLAUZER</t>
  </si>
  <si>
    <t>ROGERIO MENDES DA SILVA</t>
  </si>
  <si>
    <t>ROGERIO MENDES TEIXEIRA</t>
  </si>
  <si>
    <t>ROMANA CUSTODIA DA COSTA</t>
  </si>
  <si>
    <t>ROMANITA CONCEICAO GOMES</t>
  </si>
  <si>
    <t>RONALDO BENEDITO ROSA</t>
  </si>
  <si>
    <t>RONALDO MERENCIO BARROSO</t>
  </si>
  <si>
    <t>RONALDO PEREIRA DA SILVA</t>
  </si>
  <si>
    <t>ROSA ADELIA CRUZ</t>
  </si>
  <si>
    <t>ROSA HELENA TIMOTEO DA SILVA</t>
  </si>
  <si>
    <t>ROSA LINDUINA SOUSA DE FREITAS</t>
  </si>
  <si>
    <t>ROSA MARIA C DOS S PEDROSA</t>
  </si>
  <si>
    <t>ROSA MARIA CAGNONE</t>
  </si>
  <si>
    <t>ROSA MARIA CARDOSO SATO</t>
  </si>
  <si>
    <t>ROSA MARIA PAIXAO</t>
  </si>
  <si>
    <t>ROSALETE CATIRA</t>
  </si>
  <si>
    <t>ROSALIA REGINA CRUZ SILVA</t>
  </si>
  <si>
    <t>ROSALINA CRISTINA C SANTOS</t>
  </si>
  <si>
    <t>ROSAMARY DE SOUZA PEQUENO</t>
  </si>
  <si>
    <t>ROSANA APARECIDA DE LIMA</t>
  </si>
  <si>
    <t>ROSANA APARECIDA PEREIRA</t>
  </si>
  <si>
    <t>ROSANA CLAUDIA R OLIVEIRA</t>
  </si>
  <si>
    <t>ROSANA DE FATIMA CORREA</t>
  </si>
  <si>
    <t>ROSANA ELISA SPERANDIO NAZATO</t>
  </si>
  <si>
    <t>ROSANA EMILIA BARRETTA</t>
  </si>
  <si>
    <t>ROSANA GONCALVES</t>
  </si>
  <si>
    <t>ROSANA IANELA</t>
  </si>
  <si>
    <t>ROSANA IORIO CARVALHO LEITE</t>
  </si>
  <si>
    <t>ROSANA MARA NAKASSU MOURA</t>
  </si>
  <si>
    <t>ROSANA MASTROFRANCISCO</t>
  </si>
  <si>
    <t>ROSANA QUIRICI DE SOUZA</t>
  </si>
  <si>
    <t>ROSANA ROBUSTELLI GOMES</t>
  </si>
  <si>
    <t>ROSANGELA A ALEXANDRE DA CUNHA</t>
  </si>
  <si>
    <t>ROSANGELA ALVES SANTOS AMARAL</t>
  </si>
  <si>
    <t>ROSANGELA AP CUNHA GUILHERME</t>
  </si>
  <si>
    <t>ROSANGELA APARECIDA DE SOUZA</t>
  </si>
  <si>
    <t>ROSANGELA APARECIDA GARCIA</t>
  </si>
  <si>
    <t>ROSANGELA BATISTA GOMES</t>
  </si>
  <si>
    <t>ROSANGELA BORGES REINA</t>
  </si>
  <si>
    <t>ROSANGELA CAMPOS DOS SANTOS</t>
  </si>
  <si>
    <t>ROSANGELA CRUZ ABREU</t>
  </si>
  <si>
    <t>ROSANGELA DE BRITO VIOLA</t>
  </si>
  <si>
    <t>ROSANGELA GALVAO</t>
  </si>
  <si>
    <t>ROSANGELA GIUZIO</t>
  </si>
  <si>
    <t>ROSANGELA GOMES LAGO</t>
  </si>
  <si>
    <t>ROSANGELA HELENA DE ARAUJO</t>
  </si>
  <si>
    <t>ROSANGELA MARIA BALDO</t>
  </si>
  <si>
    <t>ROSANGELA MARIA DA HORA</t>
  </si>
  <si>
    <t>ROSANGELA MARIA T NEGRAO</t>
  </si>
  <si>
    <t>ROSANGELA MARIA VENUTO</t>
  </si>
  <si>
    <t>ROSANGELA OLIVEIRA</t>
  </si>
  <si>
    <t>ROSANGELA PLATERO DE MIRANDA</t>
  </si>
  <si>
    <t>ROSANGELA SOARES DA ROCHA</t>
  </si>
  <si>
    <t>ROSANGELA SOARES MEGA</t>
  </si>
  <si>
    <t>ROSANGELA XAVIER DOS SANTOS</t>
  </si>
  <si>
    <t>ROSANI MARIA DA SILVA</t>
  </si>
  <si>
    <t>ROSE MAURA CARLOS RIBEIRO</t>
  </si>
  <si>
    <t>ROSE MEIRE SANCHES GODOI</t>
  </si>
  <si>
    <t>ROSELAMARIS CRUZ</t>
  </si>
  <si>
    <t>ROSELANE GONCALVES FELICIANO</t>
  </si>
  <si>
    <t>ROSELEI FATIMA FERNANDES PAIVA</t>
  </si>
  <si>
    <t>ROSELI APARECIDA BRAGIATO</t>
  </si>
  <si>
    <t>ROSELI APARECIDA O AGUIAR</t>
  </si>
  <si>
    <t>ROSELI APARECIDA PORTELLA</t>
  </si>
  <si>
    <t>ROSELI ASSAF</t>
  </si>
  <si>
    <t>ROSELI DA SILVA</t>
  </si>
  <si>
    <t>ROSELI DE OLIVEIRA HOTTS</t>
  </si>
  <si>
    <t>ROSELI DE SOUSA CORREA</t>
  </si>
  <si>
    <t>ROSELI DO CARMO COSTA</t>
  </si>
  <si>
    <t>ROSELI ELIANI LUZ M MAKSOUD</t>
  </si>
  <si>
    <t>ROSELI FIEL DE FARIAS</t>
  </si>
  <si>
    <t>ROSELI HELENA MOLINA</t>
  </si>
  <si>
    <t>ROSELI JACOB NOFOENTE</t>
  </si>
  <si>
    <t>ROSELI MARTINS</t>
  </si>
  <si>
    <t>ROSELI MIRANDA CARNEIRO</t>
  </si>
  <si>
    <t>ROSELI NERY DE JESUS SILVA</t>
  </si>
  <si>
    <t>ROSELI RODRIGUES DOS SANTOS</t>
  </si>
  <si>
    <t>ROSELI SANTANA RAMOS SANTOS</t>
  </si>
  <si>
    <t>ROSELI SCUCUGLIA</t>
  </si>
  <si>
    <t>ROSELIA MARIA SANTOS RODRIGUES</t>
  </si>
  <si>
    <t>ROSELY MARIA RIBEIRO</t>
  </si>
  <si>
    <t>ROSELY PAULELA FRIGERIO</t>
  </si>
  <si>
    <t>ROSELY REGLY</t>
  </si>
  <si>
    <t>ROSEMAR JUSTINA</t>
  </si>
  <si>
    <t>ROSEMARI GONCALVES JOAQUIM</t>
  </si>
  <si>
    <t>ROSEMARY NORYE INAMINE</t>
  </si>
  <si>
    <t>ROSEMARY SIMAO CEZARIO</t>
  </si>
  <si>
    <t>ROSEMEIRE ALVES SANTANA</t>
  </si>
  <si>
    <t>ROSEMEIRE ANTONIA G LIMA</t>
  </si>
  <si>
    <t>ROSEMEIRE DE OLIVEIRA CAMPOS</t>
  </si>
  <si>
    <t>ROSEMEIRE INACIO FIRMINO</t>
  </si>
  <si>
    <t>ROSEMEIRE KUCHARUK</t>
  </si>
  <si>
    <t>ROSEMEIRE NEVES DO NASCIMENTO</t>
  </si>
  <si>
    <t>ROSEMEIRE RODRIGUES</t>
  </si>
  <si>
    <t>ROSEMEIRE SILVA DE JESUS</t>
  </si>
  <si>
    <t>ROSENI MARTINS DA SILVA SOUZA</t>
  </si>
  <si>
    <t>ROSENIRIA DIAS DE MIRANDA</t>
  </si>
  <si>
    <t>ROSIANA DE SOUZA</t>
  </si>
  <si>
    <t>ROSILAINE APARECIDA V NOGUEIRA</t>
  </si>
  <si>
    <t>ROSILDA BEZERRA DA SILVA</t>
  </si>
  <si>
    <t>ROSILENE MAGALHAES RIBEIRO</t>
  </si>
  <si>
    <t>ROSILENE SILVA SANTANA</t>
  </si>
  <si>
    <t>ROSIMEIRE CHAVES MARCELLO</t>
  </si>
  <si>
    <t>ROSIMEIRE DE CARVALHO BAILOMO</t>
  </si>
  <si>
    <t>ROSIMEIRE EMIDIO DA SILVA</t>
  </si>
  <si>
    <t>ROSIMEIRE GUIJO MARIANO SANTOS</t>
  </si>
  <si>
    <t>ROSIMEIRE MEDEIROS S MICHILES</t>
  </si>
  <si>
    <t>ROSIMEIRE OLIVIERA L RODRIGUES</t>
  </si>
  <si>
    <t>ROSIMEIRE RONDINA DOS REIS</t>
  </si>
  <si>
    <t>ROSIMEY ROMERO THOMAZ</t>
  </si>
  <si>
    <t>ROZANGELA FRANCISCA DE SOUZA</t>
  </si>
  <si>
    <t>RUBENS CANDIDO DA SILVA</t>
  </si>
  <si>
    <t>RUBIDIO DE SOUZA</t>
  </si>
  <si>
    <t>RUMILDA MARIA ABEATI</t>
  </si>
  <si>
    <t>RUMILDA VENSESLAU</t>
  </si>
  <si>
    <t>RUTE ADELINA DE OLIVEIRA GOMES</t>
  </si>
  <si>
    <t>RUTE DO ROSARIO BILUCA</t>
  </si>
  <si>
    <t>RUTE DOS SANTOS</t>
  </si>
  <si>
    <t>RUTE ISABEL DE FRANCA SILVA</t>
  </si>
  <si>
    <t>RUTH DOS SANTOS</t>
  </si>
  <si>
    <t>RUTH HALI</t>
  </si>
  <si>
    <t>RUTH HONORIO</t>
  </si>
  <si>
    <t>RUTH LEA DA SILVA OLIVEIRA</t>
  </si>
  <si>
    <t>RUTH PEREIRA DE CARVALHO LIMA</t>
  </si>
  <si>
    <t>RUTH RODRIGUES MIRANDA</t>
  </si>
  <si>
    <t>RUTH TAVARES DE OLIVEIRA</t>
  </si>
  <si>
    <t>SALETE CARDOSO</t>
  </si>
  <si>
    <t>SALETE RODRIGUES SILVA</t>
  </si>
  <si>
    <t>SALETTE MARIA DAVENIS</t>
  </si>
  <si>
    <t>SAMIRA VICCO RIBEIRO</t>
  </si>
  <si>
    <t>SAMUEL DONES</t>
  </si>
  <si>
    <t>SAMUEL EVANGELISTA DE SOUZA</t>
  </si>
  <si>
    <t>SANDRA AP SILVA DOS SANTOS</t>
  </si>
  <si>
    <t>SANDRA APARECIDA BARTHOSKE</t>
  </si>
  <si>
    <t>SANDRA APARECIDA COSTA CLARO</t>
  </si>
  <si>
    <t>SANDRA APARECIDA GOUVEA</t>
  </si>
  <si>
    <t>SANDRA APARECIDA MATHIAS DE AL</t>
  </si>
  <si>
    <t>SANDRA APARECIDA P L HITOS</t>
  </si>
  <si>
    <t>SANDRA APARECIDA PAULA COSTA</t>
  </si>
  <si>
    <t>SANDRA BEATRIZ ROCHA</t>
  </si>
  <si>
    <t>SANDRA CHIMENTAO</t>
  </si>
  <si>
    <t>SANDRA CONCEICAO RAMOS</t>
  </si>
  <si>
    <t>SANDRA COSTA CORREIA</t>
  </si>
  <si>
    <t>SANDRA CRISTINA C CAMARGO</t>
  </si>
  <si>
    <t>SANDRA CRISTINA DE JESUS</t>
  </si>
  <si>
    <t>SANDRA CRISTINA DOS SANTOS</t>
  </si>
  <si>
    <t>SANDRA DAMACENO SAMPAIO</t>
  </si>
  <si>
    <t>SANDRA DE LIMA COELHO</t>
  </si>
  <si>
    <t>SANDRA DOS SANTOS RAMOS</t>
  </si>
  <si>
    <t>SANDRA FERNANDES DE ALMEIDA</t>
  </si>
  <si>
    <t>SANDRA GALVAO PIRES DE PAULA</t>
  </si>
  <si>
    <t>SANDRA GOMES DA SILVA</t>
  </si>
  <si>
    <t>SANDRA JUSTEN</t>
  </si>
  <si>
    <t>SANDRA LADISLAU PACHECO</t>
  </si>
  <si>
    <t>SANDRA LUCIA DIAS</t>
  </si>
  <si>
    <t>SANDRA MARCIA G C SANCHES</t>
  </si>
  <si>
    <t>SANDRA MARIA COSTA C DIAS</t>
  </si>
  <si>
    <t>SANDRA MARIA LIMA</t>
  </si>
  <si>
    <t>SANDRA MORI KUWAJIMA</t>
  </si>
  <si>
    <t>SANDRA PATRICIA DE MORAES</t>
  </si>
  <si>
    <t>SANDRA PEREIRA MACEDO ARAUJO</t>
  </si>
  <si>
    <t>SANDRA R C PEREIRA DE OLIVEIRA</t>
  </si>
  <si>
    <t>SANDRA REGINA A N CASON</t>
  </si>
  <si>
    <t>SANDRA REGINA DE FREITAS</t>
  </si>
  <si>
    <t>SANDRA REGINA DOS SANTOS</t>
  </si>
  <si>
    <t>SANDRA REGINA FERREIRA</t>
  </si>
  <si>
    <t>SANDRA REGINA NASCIMENTO</t>
  </si>
  <si>
    <t>SANDRA REGINA S DA SILVA</t>
  </si>
  <si>
    <t>SANDRA REGINA T S STURARI</t>
  </si>
  <si>
    <t>SANDRA SANTOS SOARES PEREIRA</t>
  </si>
  <si>
    <t>SANDRA VALERIA MONTEMOR</t>
  </si>
  <si>
    <t>SANDRA YURIKO BIN DIAS</t>
  </si>
  <si>
    <t>SARA MARIA MENDES</t>
  </si>
  <si>
    <t>SAULO BARBOSA</t>
  </si>
  <si>
    <t>SAULO CARMO DE JESUS VIEIRA</t>
  </si>
  <si>
    <t>SEBASTIANA ALCANTARA DA SILVA</t>
  </si>
  <si>
    <t>SEBASTIANA APARECIDA SAPONI</t>
  </si>
  <si>
    <t>SEBASTIANA TAVARES DA SILVA</t>
  </si>
  <si>
    <t>SEBASTIAO ALVES RIBEIRO</t>
  </si>
  <si>
    <t>SEBASTIAO GOMES DA SILVA</t>
  </si>
  <si>
    <t>SELMA ANTUNES ALVES</t>
  </si>
  <si>
    <t>SELMA APARECIDA MACHADO</t>
  </si>
  <si>
    <t>SELMA BRUNI BARBIERI</t>
  </si>
  <si>
    <t>SELMA DOMINGOS DE OLIVEIRA</t>
  </si>
  <si>
    <t>SELMA REGINA LACERDA GONCALVES</t>
  </si>
  <si>
    <t>SELMA SILVA MIRANDA</t>
  </si>
  <si>
    <t>SELMA TEIXEIRA</t>
  </si>
  <si>
    <t>SEMIRAMIS PINTO CACADOR</t>
  </si>
  <si>
    <t>SENIRA PEREIRA FRANCISCO</t>
  </si>
  <si>
    <t>SERGIO ADRIANO DE MATTOS</t>
  </si>
  <si>
    <t>SERGIO DAVID CHAMMA</t>
  </si>
  <si>
    <t>SERGIO DE PAULA SOUZA</t>
  </si>
  <si>
    <t>SERGIO LUIS FUNARI</t>
  </si>
  <si>
    <t>SERGIO MIGUEL PIRES OLIVEIRA</t>
  </si>
  <si>
    <t>SERGIO NOGUEIRA</t>
  </si>
  <si>
    <t>SERGIO OLIVEIRA SANTOS</t>
  </si>
  <si>
    <t>SERGIO OSEAS DO AMARAL PUPO</t>
  </si>
  <si>
    <t>SERGIO RICARDO FRIZARINI</t>
  </si>
  <si>
    <t>SERGIO ROBERTO MORAIS OLIVEIRA</t>
  </si>
  <si>
    <t>SETICO SAKAI</t>
  </si>
  <si>
    <t>SEURA DE ALMEIDA</t>
  </si>
  <si>
    <t>SEVERINA ALVES FARIAS BARROS</t>
  </si>
  <si>
    <t>SHEILA CRISTINA OLIVEIRA SILVA</t>
  </si>
  <si>
    <t>SHIRLEI APARECIDA ZAMBONE</t>
  </si>
  <si>
    <t>SHIRLEY APARECIDA LIMA</t>
  </si>
  <si>
    <t>SHIRLEY DAS GRACAS MACANEIRO</t>
  </si>
  <si>
    <t>SHIRLEY SILVANA SANCHES</t>
  </si>
  <si>
    <t>SIDINEIA BRANDAO SAKABE</t>
  </si>
  <si>
    <t>SIDINEIA GOMES DOS SANTOS</t>
  </si>
  <si>
    <t>SIDINEIS VIDESCHI</t>
  </si>
  <si>
    <t>SIDNEIA VIEIRA BARROS</t>
  </si>
  <si>
    <t>SIDNEIDE DE OLIVEIRA</t>
  </si>
  <si>
    <t>SIEGIDIA LOPES DE SOUZA SILVA</t>
  </si>
  <si>
    <t>SILENE CELERINO DA FONSECA</t>
  </si>
  <si>
    <t>SILENE DE OLIVEIRA DA COSTA</t>
  </si>
  <si>
    <t>SILENE MARIA ARAGAO</t>
  </si>
  <si>
    <t>SILINALDO JOSE A AMARANTE</t>
  </si>
  <si>
    <t>SILMARA CARNEVALE MARQUES</t>
  </si>
  <si>
    <t>SILMARA MARTINS</t>
  </si>
  <si>
    <t>SILVANA APARECIDA CAMPOS</t>
  </si>
  <si>
    <t>SILVANA ARGOLO BRANDAO</t>
  </si>
  <si>
    <t>SILVANA CABRAL LOURENCO</t>
  </si>
  <si>
    <t>SILVANA COSTA DA SILVA</t>
  </si>
  <si>
    <t>SILVANA DA SILVA OLIVEIRA</t>
  </si>
  <si>
    <t>SILVANA DE LIMA LOURENCO</t>
  </si>
  <si>
    <t>SILVANA DIAS MOREIRA DA SILVA</t>
  </si>
  <si>
    <t>SILVANA DOMINGOS TEIXEIRA</t>
  </si>
  <si>
    <t>SILVANA MARA FEOLA</t>
  </si>
  <si>
    <t>SILVANA RESTERICH O PELEGRI</t>
  </si>
  <si>
    <t>SILVANA SANCHES</t>
  </si>
  <si>
    <t>SILVANA SANCHES ROSA</t>
  </si>
  <si>
    <t>SILVANIA DE OLIVEIRA</t>
  </si>
  <si>
    <t>SILVERIA CRISTINA ALBUQUERQUE</t>
  </si>
  <si>
    <t>SILVIA APARECIDA D GUIMARAES</t>
  </si>
  <si>
    <t>SILVIA APARECIDA F CLAUDINO</t>
  </si>
  <si>
    <t>SILVIA APARECIDA INACIO</t>
  </si>
  <si>
    <t>SILVIA APARECIDA V CAMARGO</t>
  </si>
  <si>
    <t>SILVIA CRISTINA M TRULENQUE</t>
  </si>
  <si>
    <t>SILVIA CRISTINA P ANTUNES</t>
  </si>
  <si>
    <t>SILVIA CRISTINA RIBEIRO SILVA</t>
  </si>
  <si>
    <t>SILVIA DE FATIMA DELAQUA PENA</t>
  </si>
  <si>
    <t>SILVIA DONIZETI OLIVEIRA SILVA</t>
  </si>
  <si>
    <t>SILVIA HARUE MIYAZAKI SIQUEIRA</t>
  </si>
  <si>
    <t>SILVIA HATSUE UEMA</t>
  </si>
  <si>
    <t>SILVIA HELENA GENTIL</t>
  </si>
  <si>
    <t>SILVIA IRINEU DE OLIVEIRA</t>
  </si>
  <si>
    <t>SILVIA LEONIDA F RIBEIRO</t>
  </si>
  <si>
    <t>SILVIA LUCIA MORAES OLIVEIRA</t>
  </si>
  <si>
    <t>SILVIA MARIA G M D ANDRETTA</t>
  </si>
  <si>
    <t>SILVIA MATOS DEZEMBRO</t>
  </si>
  <si>
    <t>SILVIA NAGHIRNIAC CARVALHO</t>
  </si>
  <si>
    <t>SILVIA PAULA DOS SANTOS MENDES</t>
  </si>
  <si>
    <t>SILVIA REGINA DEZOPPA PEREIRA</t>
  </si>
  <si>
    <t>SILVIA REGINA GOMES</t>
  </si>
  <si>
    <t>SILVIA ROGERIA PEREIRA</t>
  </si>
  <si>
    <t>SILVIO CARLOS COELHO DE ABREU</t>
  </si>
  <si>
    <t>SILVIO JOSE DE MELLO M FONTES</t>
  </si>
  <si>
    <t>SILVIO LEITE XAVIER</t>
  </si>
  <si>
    <t>SILVIO LUIZ DE FREITAS</t>
  </si>
  <si>
    <t>SILVIO SILVA SANTOS</t>
  </si>
  <si>
    <t>SIMARA PINHEIRO GOMES</t>
  </si>
  <si>
    <t>SIMEIA MOTA PORTILHO NORBERTO</t>
  </si>
  <si>
    <t>SIMONE ALEXANDRINA REINHOLD</t>
  </si>
  <si>
    <t>SIMONE ANDREA ROSARIO CARDOSO</t>
  </si>
  <si>
    <t>SIMONE ANGELICA LUZ OLIVEIRA</t>
  </si>
  <si>
    <t>SIMONE BARBOZA DE SOUZA SANTOS</t>
  </si>
  <si>
    <t>SIMONE CHICOLI DE SANTANA</t>
  </si>
  <si>
    <t>SIMONE DE OLIVEIRA LADEIRA</t>
  </si>
  <si>
    <t>SIMONE DIAS TAVARES</t>
  </si>
  <si>
    <t>SIMONE DIEGES DOS SANTOS</t>
  </si>
  <si>
    <t>SIMONE G DE OLIVEIRA</t>
  </si>
  <si>
    <t>SIMONE GRAZIANI PRADA</t>
  </si>
  <si>
    <t>SIMONE GUADAGNUCCI MORILLO</t>
  </si>
  <si>
    <t>SIMONE JULIANA EBEL</t>
  </si>
  <si>
    <t>SIMONE KONO</t>
  </si>
  <si>
    <t>SIMONE MARIA ALVES M SANTOS</t>
  </si>
  <si>
    <t>SIMONE PATROCINIO PIRES</t>
  </si>
  <si>
    <t>SIMONE POLETTI CRISTINI</t>
  </si>
  <si>
    <t>SIMONE RIBEIRO BARBOSA</t>
  </si>
  <si>
    <t>SIMONE SANTOS FINCK</t>
  </si>
  <si>
    <t>SIMONE SANTOS SILVA</t>
  </si>
  <si>
    <t>SIMONE SILVA</t>
  </si>
  <si>
    <t>SIMONE SILVA C R ROCHA</t>
  </si>
  <si>
    <t>SIMONE VIVARELLI</t>
  </si>
  <si>
    <t>SIMONI SPIONI DE PAULA TESTAE</t>
  </si>
  <si>
    <t>SIRLEI APARECIDA BORTOLATO</t>
  </si>
  <si>
    <t>SIRLEIDE DE LOURDES PIMENTEL</t>
  </si>
  <si>
    <t>SIRLENE DA COSTA CARVALHO</t>
  </si>
  <si>
    <t>SOFIA DUARTE O SCARPELINI</t>
  </si>
  <si>
    <t>SOLANGE ALVES DE ALMEIDA UEDA</t>
  </si>
  <si>
    <t>SOLANGE APARECIDA MARTINS</t>
  </si>
  <si>
    <t>SOLANGE BELARMINO DA SILVA</t>
  </si>
  <si>
    <t>SOLANGE BORGES DOS SANTOS</t>
  </si>
  <si>
    <t>SOLANGE DA SILVA</t>
  </si>
  <si>
    <t>SOLANGE DE CASTILHO MARTINS</t>
  </si>
  <si>
    <t>SOLANGE DE SOUZA NAVARRO PERES</t>
  </si>
  <si>
    <t>SOLANGE FERNANDES D SPIN</t>
  </si>
  <si>
    <t>SOLANGE GASQUE M CANDIOTTO</t>
  </si>
  <si>
    <t>SOLANGE ID</t>
  </si>
  <si>
    <t>SOLANGE MIRANDA DE SA TELES</t>
  </si>
  <si>
    <t>SOLANGE PINHEIRO DA S AMORIM</t>
  </si>
  <si>
    <t>SOLANGE ROSA BRANDAO</t>
  </si>
  <si>
    <t>SOLANGE VERONEZ</t>
  </si>
  <si>
    <t>SOLIDEIA PERPETUA P SILVA</t>
  </si>
  <si>
    <t>SOLIMAR FERRARI</t>
  </si>
  <si>
    <t>SONIA APARECIDA BERGAMASCHI DO</t>
  </si>
  <si>
    <t>SONIA APARECIDA CANO</t>
  </si>
  <si>
    <t>SONIA APARECIDA DA SILVA</t>
  </si>
  <si>
    <t>SONIA APARECIDA DA SILVA CARAN</t>
  </si>
  <si>
    <t>SONIA APARECIDA FIORATTI</t>
  </si>
  <si>
    <t>SONIA APARECIDA NOGUEIRA</t>
  </si>
  <si>
    <t>SONIA BEZERRA</t>
  </si>
  <si>
    <t>SONIA CORREIA DA SILVEIRA</t>
  </si>
  <si>
    <t>SONIA CRISTINA A S E SANTOS</t>
  </si>
  <si>
    <t>SONIA DE ABRANTES LEITE</t>
  </si>
  <si>
    <t>SONIA DE ALMEIDA CATAO</t>
  </si>
  <si>
    <t>SONIA DE FATIMA GONCALVES</t>
  </si>
  <si>
    <t>SONIA DIAS</t>
  </si>
  <si>
    <t>SONIA MARIA CUBA</t>
  </si>
  <si>
    <t>SONIA MARIA DE A SIQUEIRA</t>
  </si>
  <si>
    <t>SONIA MARIA DE OLIVEIRA</t>
  </si>
  <si>
    <t>SONIA MARIA DE SOUZA ALMEIDA</t>
  </si>
  <si>
    <t>SONIA MARIA DOMINGOS</t>
  </si>
  <si>
    <t>SONIA MARIA EUZEBIA GONCALVES</t>
  </si>
  <si>
    <t>SONIA MARIA FIRMINO</t>
  </si>
  <si>
    <t>SONIA MARIA HAMMERLE RODRIGUES</t>
  </si>
  <si>
    <t>SONIA MARIA JESUS DA SILVA</t>
  </si>
  <si>
    <t>SONIA MARIA MACIEL COSTA</t>
  </si>
  <si>
    <t>SONIA MARIA MALONINASTI</t>
  </si>
  <si>
    <t>SONIA MARIA MARANHO</t>
  </si>
  <si>
    <t>SONIA MARIA MIRANDA RAMOS</t>
  </si>
  <si>
    <t>SONIA MARIA MOURA ZANATTA</t>
  </si>
  <si>
    <t>SONIA MARIA PINTO</t>
  </si>
  <si>
    <t>SONIA MARIA RIBEIRO DOS SANTOS</t>
  </si>
  <si>
    <t>SONIA MARIA RODRIGUES</t>
  </si>
  <si>
    <t>SONIA MARIA SANCHES DE MOURA</t>
  </si>
  <si>
    <t>SONIA MARIA VALENTIM</t>
  </si>
  <si>
    <t>SONIA OLIVEIRA CONCEICAO</t>
  </si>
  <si>
    <t>SONIA REGINA FREITAS ALVES</t>
  </si>
  <si>
    <t>SONIA REGINA LACERDA DA SILVA</t>
  </si>
  <si>
    <t>SONIA REGINA RIBEIRO</t>
  </si>
  <si>
    <t>SONIA REGINA SILVA</t>
  </si>
  <si>
    <t>SONIA SUELI NASCIMENTO MELO</t>
  </si>
  <si>
    <t>SONIA TEREZINHA C RIBEIRO</t>
  </si>
  <si>
    <t>SONIA YUKIKO TAKATU</t>
  </si>
  <si>
    <t>STEFANO FRUGOLI PEIXOTO</t>
  </si>
  <si>
    <t>STEPHANO GERVAIS BAES</t>
  </si>
  <si>
    <t>SUELAINE GOUVEA GUIRADO</t>
  </si>
  <si>
    <t>SUELENE MARIA DA SILVA SANTANA</t>
  </si>
  <si>
    <t>SUELENE PAULINA SILVA REZENDE</t>
  </si>
  <si>
    <t>SUELENI MARIA MARTINS BLANCO</t>
  </si>
  <si>
    <t>SUELI APARECIDA D G CHICHARO</t>
  </si>
  <si>
    <t>SUELI APARECIDA DE CASTRO</t>
  </si>
  <si>
    <t>SUELI APARECIDA DO NASCIMENTO</t>
  </si>
  <si>
    <t>SUELI APARECIDA NOGUEIRA</t>
  </si>
  <si>
    <t>SUELI APARECIDA PIRES</t>
  </si>
  <si>
    <t>SUELI APARECIDA SANTANA</t>
  </si>
  <si>
    <t>SUELI APARECIDA SILVA FRANCA</t>
  </si>
  <si>
    <t>SUELI BARBOSA BUENO</t>
  </si>
  <si>
    <t>SUELI BRAS KOVAES DIAS</t>
  </si>
  <si>
    <t>SUELI CAMPOS MARQUES</t>
  </si>
  <si>
    <t>SUELI DE LIMA</t>
  </si>
  <si>
    <t>SUELI DE OLIVEIRA RIBEIRO</t>
  </si>
  <si>
    <t>SUELI DE PAULA T DE OLIVEIRA</t>
  </si>
  <si>
    <t>SUELI LORENZ TEIXEIRA</t>
  </si>
  <si>
    <t>SUELI PEREIRA PINTO</t>
  </si>
  <si>
    <t>SUELI RODRIGUES DA CUNHA</t>
  </si>
  <si>
    <t>SUELI THIEKO FURUSHIO KITAMURA</t>
  </si>
  <si>
    <t>SUELI VAILATTI</t>
  </si>
  <si>
    <t>SUELI VERONEZE SEIXAS</t>
  </si>
  <si>
    <t>SUELI VITORIA MARTINS AMORIM</t>
  </si>
  <si>
    <t>SUELY ALVES SOARES NASCIMENTO</t>
  </si>
  <si>
    <t>SUELY APARECIDA CYRIACO</t>
  </si>
  <si>
    <t>SUELY APARECIDA O MULLER</t>
  </si>
  <si>
    <t>SUELY DE FATIMA SANTOS PEREIRA</t>
  </si>
  <si>
    <t>SUELY VIRGINIA PIERI PERFETTI</t>
  </si>
  <si>
    <t>SUMARE CRISTINA DE OLIVEIRA</t>
  </si>
  <si>
    <t>SUSAN VIEIRA THEODORO</t>
  </si>
  <si>
    <t>SUSANA DA SILVA BAHIA</t>
  </si>
  <si>
    <t>SUSANA GRACAS SILVA ANTONIA</t>
  </si>
  <si>
    <t>SUSANA STERZO RUANO</t>
  </si>
  <si>
    <t>SUSELI ARUTE JESUINO</t>
  </si>
  <si>
    <t>SUSY TERESA MENDONCA FRANCA</t>
  </si>
  <si>
    <t>SUZANA MARIA BEZERRA</t>
  </si>
  <si>
    <t>SUZANI DOS SANTOS OLIVEIRA</t>
  </si>
  <si>
    <t>SUZETE ARGENTIM DOS SANTOS</t>
  </si>
  <si>
    <t>SUZETE DA SILVA DELLA TORRE</t>
  </si>
  <si>
    <t>SUZI DE SOUZA RYBACHI</t>
  </si>
  <si>
    <t>SUZY FONSECA FACCI</t>
  </si>
  <si>
    <t>TALITA DE AGUIAR UMEDA</t>
  </si>
  <si>
    <t>TAMARA FERNANDES DE LIMA</t>
  </si>
  <si>
    <t>TANANI DO RICIO S SERENO</t>
  </si>
  <si>
    <t>TANIA CRISTINA MESSIAS ROCHA</t>
  </si>
  <si>
    <t>TANIA HELENA GAMEIRO</t>
  </si>
  <si>
    <t>TANIA LEITE DA SILVA</t>
  </si>
  <si>
    <t>TANIA MARA BUENO</t>
  </si>
  <si>
    <t>TANIA MARIA CALDAS</t>
  </si>
  <si>
    <t>TANIA MARIA DO CARMO ALVES</t>
  </si>
  <si>
    <t>TANIA MARTINS DUARTE</t>
  </si>
  <si>
    <t>TANIA REGINA SANTOS</t>
  </si>
  <si>
    <t>TANIA SUELI DE ARRUDA BOTELHO</t>
  </si>
  <si>
    <t>TARCISIO ANTONIO F DA SILVA</t>
  </si>
  <si>
    <t>TARCISIO FERREIRA DE SOUZA</t>
  </si>
  <si>
    <t>TATIANA STANGLER IRION</t>
  </si>
  <si>
    <t>TATIANA TAVARES JORGE</t>
  </si>
  <si>
    <t>TELMA LUCIA DE ARAUJO AGUIAR</t>
  </si>
  <si>
    <t>TELMA PRIETO DE ARAUJO</t>
  </si>
  <si>
    <t>TELMA REGINA ATTIZANI</t>
  </si>
  <si>
    <t>TELMA REGINA OLIVEIRA TEIXEIRA</t>
  </si>
  <si>
    <t>TENNYSON PINTO</t>
  </si>
  <si>
    <t>TERESA CRISTINA M ALMEIDA</t>
  </si>
  <si>
    <t>TERESA KURIYAMA SATO</t>
  </si>
  <si>
    <t>TERESA MARIA DA SILVA</t>
  </si>
  <si>
    <t>TERESA MARIA DE LIMA SANTOS</t>
  </si>
  <si>
    <t>TERESA RODRIGUES M MARINS</t>
  </si>
  <si>
    <t>TERESINHA ALVES SILVA</t>
  </si>
  <si>
    <t>TERESINHA CAMPINHO BRAGA</t>
  </si>
  <si>
    <t>TERESINHA DE FATIMA FELIZARDO</t>
  </si>
  <si>
    <t>TERESINHA JESUS OLIVEIRA LIMA</t>
  </si>
  <si>
    <t>TEREZA APARECIDA G CHICHETO</t>
  </si>
  <si>
    <t>TEREZA DA CONCEICAO SILVA CRUZ</t>
  </si>
  <si>
    <t>TEREZA DOMINGUES VIANA</t>
  </si>
  <si>
    <t>TEREZA LIMA DE OLIVEIRA PAES</t>
  </si>
  <si>
    <t>TEREZA SANTOS ALMEIDA</t>
  </si>
  <si>
    <t>TEREZINHA ALVES ASSUNCAO SILVA</t>
  </si>
  <si>
    <t>TEREZINHA ALVES DE OLIVEIRA</t>
  </si>
  <si>
    <t>TEREZINHA BISPO DE SOUZA</t>
  </si>
  <si>
    <t>TEREZINHA DA SILVA</t>
  </si>
  <si>
    <t>TEREZINHA DE CARVALHO SILVA</t>
  </si>
  <si>
    <t>TEREZINHA DE FATIMA DE SOUZA</t>
  </si>
  <si>
    <t>TEREZINHA DE FATIMA N RAMIRO</t>
  </si>
  <si>
    <t>TEREZINHA DE JESUS ROLIM</t>
  </si>
  <si>
    <t>TEREZINHA J F PAULA PEREIRA</t>
  </si>
  <si>
    <t>THAIS APARECIDA SOUZA JOAQUIM</t>
  </si>
  <si>
    <t>THEKLA KOMNINAKIS</t>
  </si>
  <si>
    <t>TIAGO GODOY SILVESTRE DA SILVA</t>
  </si>
  <si>
    <t>TIYEKO TOMOYA</t>
  </si>
  <si>
    <t>TRINDADE SANCHES GALHARDO</t>
  </si>
  <si>
    <t>ULYSSES LOURENCO FILHO</t>
  </si>
  <si>
    <t>VAGNER MANOEL PEREIRA</t>
  </si>
  <si>
    <t>VALCILENE ANTONIA N RODRIGUES</t>
  </si>
  <si>
    <t>VALCIRIA OLIVEIRA DA CRUZ</t>
  </si>
  <si>
    <t>VALDECI SOUSA PATURI</t>
  </si>
  <si>
    <t>VALDECIR DE ANDRADE</t>
  </si>
  <si>
    <t>VALDELICE ALVES</t>
  </si>
  <si>
    <t>VALDELICE ALVES NOGUEIRA</t>
  </si>
  <si>
    <t>VALDELICE FERREIRA PEREIRA</t>
  </si>
  <si>
    <t>VALDELICE SILVA LIMA</t>
  </si>
  <si>
    <t>VALDEMIR GARCIA</t>
  </si>
  <si>
    <t>VALDEMIRA ADAO MIRANDA SILVA</t>
  </si>
  <si>
    <t>VALDENIA PEREIRA GABRIEL</t>
  </si>
  <si>
    <t>VALDENICE FRANCISCA PEREIRA</t>
  </si>
  <si>
    <t>VALDEREIS BATISTA DE SOUZA</t>
  </si>
  <si>
    <t>VALDESON GONCALVES VIEIRA</t>
  </si>
  <si>
    <t>VALDETE MAURA LOPES M PEREIRA</t>
  </si>
  <si>
    <t>VALDETE NERI BISPO DOS SANTOS</t>
  </si>
  <si>
    <t>VALDETE SILVA PINTO MORAIS</t>
  </si>
  <si>
    <t>VALDINEA PEREIRA DA SILVA</t>
  </si>
  <si>
    <t>VALDIRENE FATIMA CESAR BASTOS</t>
  </si>
  <si>
    <t>VALDIRENE MARIA BARBOSA</t>
  </si>
  <si>
    <t>VALDIRENE MARINHO L MOURARIA</t>
  </si>
  <si>
    <t>VALERIA BARBOSA DA SILVA</t>
  </si>
  <si>
    <t>VALERIA BEZERRA DOS SANTOS</t>
  </si>
  <si>
    <t>VALERIA BRAGA</t>
  </si>
  <si>
    <t>VALERIA CRISTINA L CONTI</t>
  </si>
  <si>
    <t>VALERIA DA PENHA DOM PNASCIMEN</t>
  </si>
  <si>
    <t>VALERIA DE OLIVEIRA B PEREIRA</t>
  </si>
  <si>
    <t>VALERIA DE SOUZA</t>
  </si>
  <si>
    <t>VALERIA MEDINA COELHO</t>
  </si>
  <si>
    <t>VALERIA SANTOS DE SOUSA</t>
  </si>
  <si>
    <t>VALKIRIA CRISTINA DOS SANTOS</t>
  </si>
  <si>
    <t>VALKMAR FERREIRA LIMA</t>
  </si>
  <si>
    <t>VALQUIRIA MARIA DE ARAUJO</t>
  </si>
  <si>
    <t>VALQUIRIA MORAES A SILVA</t>
  </si>
  <si>
    <t>VALTER ALVES DOMINGUES</t>
  </si>
  <si>
    <t>VALTER CESAR CARDOSO SANTANA</t>
  </si>
  <si>
    <t>VALTER DE JESUS DA SILVA</t>
  </si>
  <si>
    <t>VANDA ALVES DA SILVA LIMA</t>
  </si>
  <si>
    <t>VANDA DOS SANTOS</t>
  </si>
  <si>
    <t>VANDA RODRIGUES</t>
  </si>
  <si>
    <t>VANDERLEI ANTONIO DE PADUA</t>
  </si>
  <si>
    <t>VANDERLEI DE OLIVEIRA</t>
  </si>
  <si>
    <t>VANDERLEIA AP DO S GALDINO</t>
  </si>
  <si>
    <t>VANDERLI APARECIDA N FELIPE</t>
  </si>
  <si>
    <t>VANDERLI FERNANDES DOS SANTOS</t>
  </si>
  <si>
    <t>VANESSA BRITO P NASCIMENTO</t>
  </si>
  <si>
    <t>VANESSA COSOLIN MARCIENTA</t>
  </si>
  <si>
    <t>VANESSA CRISTINA BARBOSA</t>
  </si>
  <si>
    <t>VANESSA CRISTINA T CAMARGO</t>
  </si>
  <si>
    <t>VANESSA FERREIRA DE LIMA</t>
  </si>
  <si>
    <t>VANESSA NOGUEIRA MARQUES DE SA</t>
  </si>
  <si>
    <t>VANESSA NUNES DE PAIVA</t>
  </si>
  <si>
    <t>VANESSA PATRICIA TEIXEIRA</t>
  </si>
  <si>
    <t>VANESSA SANTANA NASCIMENTO</t>
  </si>
  <si>
    <t>VANIA APARECIDA FORTUNATO</t>
  </si>
  <si>
    <t>VANIA CRISTINA JULIANO</t>
  </si>
  <si>
    <t>VANIA GASTALDO DE OLIVEIRA</t>
  </si>
  <si>
    <t>VANILDA MARIA MARTZ</t>
  </si>
  <si>
    <t>VANILZA CAVALCANTI DA SILVA</t>
  </si>
  <si>
    <t>VANISA VANIA ANDRIETTA MARTINS</t>
  </si>
  <si>
    <t>VANUSA DOS SANTOS DIMAS</t>
  </si>
  <si>
    <t>VANUSE BISCALQUINI</t>
  </si>
  <si>
    <t>VERA APARECIDA CAMARGO DA SILV</t>
  </si>
  <si>
    <t>VERA CRUZ CARRASQUEIRAS BELLIS</t>
  </si>
  <si>
    <t>VERA LUCIA ALVES</t>
  </si>
  <si>
    <t>VERA LUCIA BIAZOTTI</t>
  </si>
  <si>
    <t>VERA LUCIA CAMILO DE JESUS</t>
  </si>
  <si>
    <t>VERA LUCIA COSTA</t>
  </si>
  <si>
    <t>VERA LUCIA DA CONCEICAO</t>
  </si>
  <si>
    <t>VERA LUCIA DA SILVA</t>
  </si>
  <si>
    <t>VERA LUCIA DE PAULA</t>
  </si>
  <si>
    <t>VERA LUCIA DE SENA DA SILVA</t>
  </si>
  <si>
    <t>VERA LUCIA DEMETRIO DE ARAUJO</t>
  </si>
  <si>
    <t>VERA LUCIA DOS SANTOS</t>
  </si>
  <si>
    <t>VERA LUCIA DUARTE L RIBEIRO</t>
  </si>
  <si>
    <t>VERA LUCIA FIALHO CATANANTE</t>
  </si>
  <si>
    <t>VERA LUCIA GASBARRO</t>
  </si>
  <si>
    <t>VERA LUCIA IBBOTT</t>
  </si>
  <si>
    <t>VERA LUCIA LINO</t>
  </si>
  <si>
    <t>VERA LUCIA MARIA AFONSO</t>
  </si>
  <si>
    <t>VERA LUCIA MARTINS</t>
  </si>
  <si>
    <t>VERA LUCIA MARTINS MACHADO</t>
  </si>
  <si>
    <t>VERA LUCIA MARTINS O PINTO</t>
  </si>
  <si>
    <t>VERA LUCIA MENDES</t>
  </si>
  <si>
    <t>VERA LUCIA MOREIRA T LEANDRO</t>
  </si>
  <si>
    <t>VERA LUCIA NASCIMENTO STAMPAR</t>
  </si>
  <si>
    <t>VERA LUCIA PEREIRA</t>
  </si>
  <si>
    <t>VERA LUCIA RITA DA SILVA</t>
  </si>
  <si>
    <t>VERA LUCIA RODRIGUES DE LIMA</t>
  </si>
  <si>
    <t>VERA LUCIA RODRIGUES DE SOUZA</t>
  </si>
  <si>
    <t>VERA LUCIA SAMPAIO DONADELLI</t>
  </si>
  <si>
    <t>VERA LUCIA SILVA OLIVEIRA</t>
  </si>
  <si>
    <t>VERA LUCIA SILVA R SANTOS</t>
  </si>
  <si>
    <t>VERA LUCIA SOARES BORGES</t>
  </si>
  <si>
    <t>VERA MARIA FONTES POLES</t>
  </si>
  <si>
    <t>VERA RUIBAL GARCIA</t>
  </si>
  <si>
    <t>VERA TEREZINHA PARDINO</t>
  </si>
  <si>
    <t>VERA VIEIRA DOS SANTOS</t>
  </si>
  <si>
    <t>VERENICE DO CARMO DALQUIECO</t>
  </si>
  <si>
    <t>VERGINIA DA C DOS S HORTA</t>
  </si>
  <si>
    <t>VERGINIA MARIA SIQUEIRA</t>
  </si>
  <si>
    <t>VERIDIANA APARECIDA N LIMA</t>
  </si>
  <si>
    <t>VERISSIMO SIMOES CARDOSO</t>
  </si>
  <si>
    <t>VERONICA FRANCISCA DE ALMEIDA</t>
  </si>
  <si>
    <t>VERONICA SANTOS OLIVEIRA</t>
  </si>
  <si>
    <t>VICENTE CARLOS DO CARMO</t>
  </si>
  <si>
    <t>VICENTE DUARTE DE SOUSA FILHO</t>
  </si>
  <si>
    <t>VICENTINA CARMO DE S VIEIRA</t>
  </si>
  <si>
    <t>VICTORIO CALSAVARA FILHO</t>
  </si>
  <si>
    <t>VILMA ALVES DO NASCIMENTO</t>
  </si>
  <si>
    <t>VILMA APARECIDA BARBOSA</t>
  </si>
  <si>
    <t>VILMA APARECIDA FERREIRA</t>
  </si>
  <si>
    <t>VILMA APARECIDA MARCHETTI LIMA</t>
  </si>
  <si>
    <t>VILMA DE CASTRO LIMA</t>
  </si>
  <si>
    <t>VILMA DO NASCIMENTO COSTA</t>
  </si>
  <si>
    <t>VILMA HOLMO CONTREIRA</t>
  </si>
  <si>
    <t>VILMA MARIA DA SILVA NUNES</t>
  </si>
  <si>
    <t>VILMA OLIVEIRA DIAS DE ALMEIDA</t>
  </si>
  <si>
    <t>VILMA PEREIRA</t>
  </si>
  <si>
    <t>VILMA PERIM</t>
  </si>
  <si>
    <t>VIRGINIA CARLOTA FARIA MORAES</t>
  </si>
  <si>
    <t>VIRGINIA LUCIA SOUZA SANTANA</t>
  </si>
  <si>
    <t>VIRGINIA MARIA DOS SANTOS</t>
  </si>
  <si>
    <t>VIRGINIA TERESA A FREITAS</t>
  </si>
  <si>
    <t>VIRMA MARIA DA CRUZ ALVES</t>
  </si>
  <si>
    <t>VIVIAN GRANDIZOLI G RODRIGUES</t>
  </si>
  <si>
    <t>VIVIANA CRISTINA MUNIZ</t>
  </si>
  <si>
    <t>VIVIANE ARAUJO ARANTES</t>
  </si>
  <si>
    <t>VIVIANE DA ROCHA SOUSA</t>
  </si>
  <si>
    <t>VIVIANE DANTAS MIRANDA</t>
  </si>
  <si>
    <t>VIVIANE MARIA SANTOS SABBAG</t>
  </si>
  <si>
    <t>VIVIANE MONTEIRO CERQUEIRA</t>
  </si>
  <si>
    <t>VLADEN VIEIRA</t>
  </si>
  <si>
    <t>WAGNER ANTONIASSI</t>
  </si>
  <si>
    <t>WAGNER DA SILVA SANTOS</t>
  </si>
  <si>
    <t>WAGNER DE CAMARGO</t>
  </si>
  <si>
    <t>WALDEMAR MAGALHAES LACAVA</t>
  </si>
  <si>
    <t>WALDEMAR VALDIR DA SILVA</t>
  </si>
  <si>
    <t>WALDEMIR GOMES BARBOSA JUNIOR</t>
  </si>
  <si>
    <t>WALKIRIA SERRANO</t>
  </si>
  <si>
    <t>WALMOR JARDIM NORONHA</t>
  </si>
  <si>
    <t>WALQUIRIA ELIAS</t>
  </si>
  <si>
    <t>WALQUIRIA RODRIGUES DA SILVA</t>
  </si>
  <si>
    <t>WALTER ARISTIDES CAMARGO</t>
  </si>
  <si>
    <t>WALTER PAULESINI JUNIOR</t>
  </si>
  <si>
    <t>WANDA DE FATIMA RISSI</t>
  </si>
  <si>
    <t>WANDERLEY M COUTO</t>
  </si>
  <si>
    <t>WANDERLY MESQUITA SEGATI</t>
  </si>
  <si>
    <t>WANIR MACHADO FERREIRA</t>
  </si>
  <si>
    <t>WANIR MARTINS RIBEIRO</t>
  </si>
  <si>
    <t>WEIDE PINHEIRO DE BRITO</t>
  </si>
  <si>
    <t>WILLAME ASSUNCAO RODRIGUES</t>
  </si>
  <si>
    <t>WILLIAM VIEIRA MAGALHAES</t>
  </si>
  <si>
    <t>WILMA LEBANI</t>
  </si>
  <si>
    <t>WILMAR PLACIDO JUNIOR</t>
  </si>
  <si>
    <t>WILSON CARNAROLI</t>
  </si>
  <si>
    <t>WILSON MARCELINO MARQUES</t>
  </si>
  <si>
    <t>WILSON SANTOS DA SILVA</t>
  </si>
  <si>
    <t>WILSON TROPICO</t>
  </si>
  <si>
    <t>WILZA MARIA SILVA RODRIGUES</t>
  </si>
  <si>
    <t>YARA CAPOZZI</t>
  </si>
  <si>
    <t>YARA JORGINA DOMINGOS</t>
  </si>
  <si>
    <t>YARA LUCIA BERNARDO</t>
  </si>
  <si>
    <t>YARA PEREIRA DO CARMO OLIVEIRA</t>
  </si>
  <si>
    <t>ZACARIAS SERAPIAO PINTO</t>
  </si>
  <si>
    <t>ZAILDA AZEVEDO</t>
  </si>
  <si>
    <t>ZAINE APARECIDO DOS REIS</t>
  </si>
  <si>
    <t>ZAIRA BONARDI</t>
  </si>
  <si>
    <t>ZELANDIA OLIVEIRA DE ALMEIDA</t>
  </si>
  <si>
    <t>ZELI MARIA CLAUDIO DA SILVA</t>
  </si>
  <si>
    <t>ZEMILDA APARECIDA F DIAS</t>
  </si>
  <si>
    <t>ZENALIA PROFETA DOS SANTOS</t>
  </si>
  <si>
    <t>ZENILDA GONCALVES VALADAO</t>
  </si>
  <si>
    <t>ZILA DE MIRANDA PINTO</t>
  </si>
  <si>
    <t>ZILDA APARECIDA COSTA BENELI</t>
  </si>
  <si>
    <t>ZILDA APARECIDA DA SILVA</t>
  </si>
  <si>
    <t>ZILDA CREPALDI SOUZA</t>
  </si>
  <si>
    <t>ZILDA LEITE DA SILVA</t>
  </si>
  <si>
    <t>ZILDA LOURENCO DE PONTES</t>
  </si>
  <si>
    <t>ZILDA NASCIMENTO</t>
  </si>
  <si>
    <t>ZILDA TEIXEIRA BELO</t>
  </si>
  <si>
    <t>ZILMA RIBEIRO DE AMORIM</t>
  </si>
  <si>
    <t>ZIVA MARIA DOS SANTOS</t>
  </si>
  <si>
    <t>25362881-0</t>
  </si>
  <si>
    <t>13396884-4</t>
  </si>
  <si>
    <t>14759956-8</t>
  </si>
  <si>
    <t>15607931-8</t>
  </si>
  <si>
    <t>7209944-6</t>
  </si>
  <si>
    <t>10131834-0</t>
  </si>
  <si>
    <t>36315003-1</t>
  </si>
  <si>
    <t>37428062-9</t>
  </si>
  <si>
    <t>24589351-9</t>
  </si>
  <si>
    <t>25116418-4</t>
  </si>
  <si>
    <t>23466720-5</t>
  </si>
  <si>
    <t>33369720-0</t>
  </si>
  <si>
    <t>25604061-8</t>
  </si>
  <si>
    <t>27273838-4</t>
  </si>
  <si>
    <t>18094665-1</t>
  </si>
  <si>
    <t>19374901-4</t>
  </si>
  <si>
    <t>50315891-4</t>
  </si>
  <si>
    <t>27223948-3</t>
  </si>
  <si>
    <t>27532710-3</t>
  </si>
  <si>
    <t>19260317-6</t>
  </si>
  <si>
    <t>20277814-9</t>
  </si>
  <si>
    <t>17847041-7</t>
  </si>
  <si>
    <t>M613821</t>
  </si>
  <si>
    <t>16628914-0</t>
  </si>
  <si>
    <t>50326168-3</t>
  </si>
  <si>
    <t>6739275-1</t>
  </si>
  <si>
    <t>8726421-3</t>
  </si>
  <si>
    <t>24397090-0</t>
  </si>
  <si>
    <t>23537917-7</t>
  </si>
  <si>
    <t>25907597-8</t>
  </si>
  <si>
    <t>28117433-7</t>
  </si>
  <si>
    <t>16199386-2</t>
  </si>
  <si>
    <t>38302446-8</t>
  </si>
  <si>
    <t>26377625-6</t>
  </si>
  <si>
    <t>22635109-9</t>
  </si>
  <si>
    <t>24133349-0</t>
  </si>
  <si>
    <t>32608265-7</t>
  </si>
  <si>
    <t>24478086-9</t>
  </si>
  <si>
    <t>28597438-5</t>
  </si>
  <si>
    <t>17342502-1</t>
  </si>
  <si>
    <t>27830267-1</t>
  </si>
  <si>
    <t>23167064-3</t>
  </si>
  <si>
    <t>10976200-9</t>
  </si>
  <si>
    <t>15322384-4</t>
  </si>
  <si>
    <t>8542678-7</t>
  </si>
  <si>
    <t>23279399-2</t>
  </si>
  <si>
    <t>28616934-4</t>
  </si>
  <si>
    <t>30334962-1</t>
  </si>
  <si>
    <t>24956607-2</t>
  </si>
  <si>
    <t>11796896-1</t>
  </si>
  <si>
    <t>30742423-6</t>
  </si>
  <si>
    <t>18616803-2</t>
  </si>
  <si>
    <t>12769112-1</t>
  </si>
  <si>
    <t>12201202-1</t>
  </si>
  <si>
    <t>14683268-1</t>
  </si>
  <si>
    <t>37510624-8</t>
  </si>
  <si>
    <t>24373488-8</t>
  </si>
  <si>
    <t>27837516-9</t>
  </si>
  <si>
    <t>18958338-1</t>
  </si>
  <si>
    <t>13878384-6</t>
  </si>
  <si>
    <t>20418581-6</t>
  </si>
  <si>
    <t>33515359-8</t>
  </si>
  <si>
    <t>10971833-1</t>
  </si>
  <si>
    <t>19456772-2</t>
  </si>
  <si>
    <t>8551914-5</t>
  </si>
  <si>
    <t>18936618-7</t>
  </si>
  <si>
    <t>35412555-2</t>
  </si>
  <si>
    <t>18917661-1</t>
  </si>
  <si>
    <t>9723613-5</t>
  </si>
  <si>
    <t>24832322-2</t>
  </si>
  <si>
    <t>18245352-2</t>
  </si>
  <si>
    <t>12688681-7</t>
  </si>
  <si>
    <t>5948725-6</t>
  </si>
  <si>
    <t>13853010-5</t>
  </si>
  <si>
    <t>8747933-3</t>
  </si>
  <si>
    <t>10896444-9</t>
  </si>
  <si>
    <t>8331074-5</t>
  </si>
  <si>
    <t>15189271-4</t>
  </si>
  <si>
    <t>16192935-7</t>
  </si>
  <si>
    <t>6421265-8</t>
  </si>
  <si>
    <t>24182348-1</t>
  </si>
  <si>
    <t>10428579-5</t>
  </si>
  <si>
    <t>26296445-4</t>
  </si>
  <si>
    <t>24693502-9</t>
  </si>
  <si>
    <t>25232196-0</t>
  </si>
  <si>
    <t>25118102-9</t>
  </si>
  <si>
    <t>20107422-9</t>
  </si>
  <si>
    <t>23061190-4</t>
  </si>
  <si>
    <t>16725001-2</t>
  </si>
  <si>
    <t>24365087-5</t>
  </si>
  <si>
    <t>21905114-8</t>
  </si>
  <si>
    <t>17701910-4</t>
  </si>
  <si>
    <t>23197755-4</t>
  </si>
  <si>
    <t>17866391-8</t>
  </si>
  <si>
    <t>25459178-4</t>
  </si>
  <si>
    <t>19922072-4</t>
  </si>
  <si>
    <t>24367433-8</t>
  </si>
  <si>
    <t>27706248-2</t>
  </si>
  <si>
    <t>25139884-5</t>
  </si>
  <si>
    <t>21391450-5</t>
  </si>
  <si>
    <t>24789598-2</t>
  </si>
  <si>
    <t>30082779-9</t>
  </si>
  <si>
    <t>33881863-7</t>
  </si>
  <si>
    <t>22805374-2</t>
  </si>
  <si>
    <t>29750520-8</t>
  </si>
  <si>
    <t>24705747-2</t>
  </si>
  <si>
    <t>38328341-3</t>
  </si>
  <si>
    <t>21901737-2</t>
  </si>
  <si>
    <t>18190290-4</t>
  </si>
  <si>
    <t>25222096-1</t>
  </si>
  <si>
    <t>13540800-3</t>
  </si>
  <si>
    <t>9823650-7</t>
  </si>
  <si>
    <t>12962269-2</t>
  </si>
  <si>
    <t>36114648-6</t>
  </si>
  <si>
    <t>7606966-7</t>
  </si>
  <si>
    <t>141940979-0</t>
  </si>
  <si>
    <t>9600696-1</t>
  </si>
  <si>
    <t>23609413-0</t>
  </si>
  <si>
    <t>8567390-0</t>
  </si>
  <si>
    <t>5303462-4</t>
  </si>
  <si>
    <t>21755287-0</t>
  </si>
  <si>
    <t>39205607-0</t>
  </si>
  <si>
    <t>28998043-4</t>
  </si>
  <si>
    <t>36082556-4</t>
  </si>
  <si>
    <t>28164660-0</t>
  </si>
  <si>
    <t>5959567-9</t>
  </si>
  <si>
    <t>15141956-5</t>
  </si>
  <si>
    <t>11914927-8</t>
  </si>
  <si>
    <t>36955486-3</t>
  </si>
  <si>
    <t>14009568-8</t>
  </si>
  <si>
    <t>20042524-9</t>
  </si>
  <si>
    <t>8979645-7</t>
  </si>
  <si>
    <t>9790561-6</t>
  </si>
  <si>
    <t>9625185-2</t>
  </si>
  <si>
    <t>10796005-9</t>
  </si>
  <si>
    <t>10238044-2</t>
  </si>
  <si>
    <t>11765287-8</t>
  </si>
  <si>
    <t>23162013-5</t>
  </si>
  <si>
    <t>19868666-3</t>
  </si>
  <si>
    <t>27414019-6</t>
  </si>
  <si>
    <t>13281479-1</t>
  </si>
  <si>
    <t>14334145-5</t>
  </si>
  <si>
    <t>9395349-5</t>
  </si>
  <si>
    <t>10892114-1</t>
  </si>
  <si>
    <t>37531631-0</t>
  </si>
  <si>
    <t>9729708-2</t>
  </si>
  <si>
    <t>23839415-3</t>
  </si>
  <si>
    <t>10392686-0</t>
  </si>
  <si>
    <t>20533350-3</t>
  </si>
  <si>
    <t>9272252-0</t>
  </si>
  <si>
    <t>29607556-5</t>
  </si>
  <si>
    <t>38194347-1</t>
  </si>
  <si>
    <t>6375733-3</t>
  </si>
  <si>
    <t>6277509-1</t>
  </si>
  <si>
    <t>16976898-3</t>
  </si>
  <si>
    <t>17834362-6</t>
  </si>
  <si>
    <t>11010639-8</t>
  </si>
  <si>
    <t>13967849-9</t>
  </si>
  <si>
    <t>8542967-3</t>
  </si>
  <si>
    <t>42299107-7</t>
  </si>
  <si>
    <t>50664796-1</t>
  </si>
  <si>
    <t>11491481-3</t>
  </si>
  <si>
    <t>27192209-6</t>
  </si>
  <si>
    <t>26431932-1</t>
  </si>
  <si>
    <t>28248819-4</t>
  </si>
  <si>
    <t>7846377-4</t>
  </si>
  <si>
    <t>23162863-8</t>
  </si>
  <si>
    <t>24410660-5</t>
  </si>
  <si>
    <t>13314053-2</t>
  </si>
  <si>
    <t>27942175-8</t>
  </si>
  <si>
    <t>21967223-4</t>
  </si>
  <si>
    <t>14358964-7</t>
  </si>
  <si>
    <t>25964731-7</t>
  </si>
  <si>
    <t>14674260-6</t>
  </si>
  <si>
    <t>16879222-9</t>
  </si>
  <si>
    <t>25855480-0</t>
  </si>
  <si>
    <t>4310774-6</t>
  </si>
  <si>
    <t>13278573-0</t>
  </si>
  <si>
    <t>20405769-3</t>
  </si>
  <si>
    <t>34987446-3</t>
  </si>
  <si>
    <t>32294669-4</t>
  </si>
  <si>
    <t>35196794-1</t>
  </si>
  <si>
    <t>17750488-2</t>
  </si>
  <si>
    <t>16403924-7</t>
  </si>
  <si>
    <t>19726207-7</t>
  </si>
  <si>
    <t>16993494-9</t>
  </si>
  <si>
    <t>19662945-7</t>
  </si>
  <si>
    <t>18558508-5</t>
  </si>
  <si>
    <t>19710165-3</t>
  </si>
  <si>
    <t>29087110-4</t>
  </si>
  <si>
    <t>14357630-6</t>
  </si>
  <si>
    <t>18605105-0</t>
  </si>
  <si>
    <t>15592089-3</t>
  </si>
  <si>
    <t>16991151-2</t>
  </si>
  <si>
    <t>13656974-2</t>
  </si>
  <si>
    <t>12427957-0</t>
  </si>
  <si>
    <t>24478404-8</t>
  </si>
  <si>
    <t>12566998-7</t>
  </si>
  <si>
    <t>7320510-2</t>
  </si>
  <si>
    <t>14207163-8</t>
  </si>
  <si>
    <t>27265828-5</t>
  </si>
  <si>
    <t>32738137-1</t>
  </si>
  <si>
    <t>27481465-1</t>
  </si>
  <si>
    <t>17813846-0</t>
  </si>
  <si>
    <t>21824933-0</t>
  </si>
  <si>
    <t>16815815-2</t>
  </si>
  <si>
    <t>17509313-1</t>
  </si>
  <si>
    <t>15608601-3</t>
  </si>
  <si>
    <t>14057317-3</t>
  </si>
  <si>
    <t>6993086-7</t>
  </si>
  <si>
    <t>16190567-5</t>
  </si>
  <si>
    <t>M9219394</t>
  </si>
  <si>
    <t>36251279-6</t>
  </si>
  <si>
    <t>28317429-8</t>
  </si>
  <si>
    <t>20452522-6</t>
  </si>
  <si>
    <t>8101898-8</t>
  </si>
  <si>
    <t>15930856-2</t>
  </si>
  <si>
    <t>27304162-9</t>
  </si>
  <si>
    <t>21879847-7</t>
  </si>
  <si>
    <t>15441689-7</t>
  </si>
  <si>
    <t>22974243-9</t>
  </si>
  <si>
    <t>24444622-2</t>
  </si>
  <si>
    <t>27124831-2</t>
  </si>
  <si>
    <t>19158220-7</t>
  </si>
  <si>
    <t>17455965-3</t>
  </si>
  <si>
    <t>59245496-7</t>
  </si>
  <si>
    <t>18625868-9</t>
  </si>
  <si>
    <t>28518935-9</t>
  </si>
  <si>
    <t>11971916-2</t>
  </si>
  <si>
    <t>29429260-3</t>
  </si>
  <si>
    <t>36209840-2</t>
  </si>
  <si>
    <t>30852100-6</t>
  </si>
  <si>
    <t>15927402-3</t>
  </si>
  <si>
    <t>5309825-0</t>
  </si>
  <si>
    <t>14534620-1</t>
  </si>
  <si>
    <t>21394306-2</t>
  </si>
  <si>
    <t>12410344-3</t>
  </si>
  <si>
    <t>26865791-9</t>
  </si>
  <si>
    <t>21275770-2</t>
  </si>
  <si>
    <t>16196495-3</t>
  </si>
  <si>
    <t>8012532-3</t>
  </si>
  <si>
    <t>14759409-1</t>
  </si>
  <si>
    <t>6454616-0</t>
  </si>
  <si>
    <t>8500533-2</t>
  </si>
  <si>
    <t>17735020-9</t>
  </si>
  <si>
    <t>8155847-8</t>
  </si>
  <si>
    <t>24973955-0</t>
  </si>
  <si>
    <t>27379431-0</t>
  </si>
  <si>
    <t>24241991-0</t>
  </si>
  <si>
    <t>28405126-3</t>
  </si>
  <si>
    <t>25198985-9</t>
  </si>
  <si>
    <t>33499068-3</t>
  </si>
  <si>
    <t>16642358-0</t>
  </si>
  <si>
    <t>7138455-8</t>
  </si>
  <si>
    <t>13227980-0</t>
  </si>
  <si>
    <t>18086101-3</t>
  </si>
  <si>
    <t>30495108-0</t>
  </si>
  <si>
    <t>6144707-9</t>
  </si>
  <si>
    <t>26479465-5</t>
  </si>
  <si>
    <t>28858752-2</t>
  </si>
  <si>
    <t>20479025-6</t>
  </si>
  <si>
    <t>26725468-4</t>
  </si>
  <si>
    <t>27566989-0</t>
  </si>
  <si>
    <t>32021468-0</t>
  </si>
  <si>
    <t>6001188-9</t>
  </si>
  <si>
    <t>22824519-9</t>
  </si>
  <si>
    <t>27611880-7</t>
  </si>
  <si>
    <t>22635969-4</t>
  </si>
  <si>
    <t>28867659-2</t>
  </si>
  <si>
    <t>21557275-0</t>
  </si>
  <si>
    <t>18125438-4</t>
  </si>
  <si>
    <t>22814472-3</t>
  </si>
  <si>
    <t>22839902-6</t>
  </si>
  <si>
    <t>18999405-8</t>
  </si>
  <si>
    <t>13931059-9</t>
  </si>
  <si>
    <t>17705520-0</t>
  </si>
  <si>
    <t>6997067-0</t>
  </si>
  <si>
    <t>8546556-2</t>
  </si>
  <si>
    <t>5942572-6</t>
  </si>
  <si>
    <t>15486406-7</t>
  </si>
  <si>
    <t>28219772-2</t>
  </si>
  <si>
    <t>8117199-7</t>
  </si>
  <si>
    <t>9122526-7</t>
  </si>
  <si>
    <t>50172000-5</t>
  </si>
  <si>
    <t>18278158-6</t>
  </si>
  <si>
    <t>36930267-9</t>
  </si>
  <si>
    <t>37397637-9</t>
  </si>
  <si>
    <t>8882324-6</t>
  </si>
  <si>
    <t>16832196-8</t>
  </si>
  <si>
    <t>17593970-6</t>
  </si>
  <si>
    <t>11862430-1</t>
  </si>
  <si>
    <t>18494686-4</t>
  </si>
  <si>
    <t>27525748-4</t>
  </si>
  <si>
    <t>18519730-9</t>
  </si>
  <si>
    <t>14320167-0</t>
  </si>
  <si>
    <t>18897360-6</t>
  </si>
  <si>
    <t>16983948-5</t>
  </si>
  <si>
    <t>12833867-2</t>
  </si>
  <si>
    <t>36578900-8</t>
  </si>
  <si>
    <t>19411439-9</t>
  </si>
  <si>
    <t>21462192-3</t>
  </si>
  <si>
    <t>20665116-8</t>
  </si>
  <si>
    <t>30803235-4</t>
  </si>
  <si>
    <t>16481778-5</t>
  </si>
  <si>
    <t>13555411-1</t>
  </si>
  <si>
    <t>17812095-9</t>
  </si>
  <si>
    <t>13413434-5</t>
  </si>
  <si>
    <t>29320350-7</t>
  </si>
  <si>
    <t>14477622-4</t>
  </si>
  <si>
    <t>20651221-1</t>
  </si>
  <si>
    <t>57087816-0</t>
  </si>
  <si>
    <t>11029818-4</t>
  </si>
  <si>
    <t>30617518-6</t>
  </si>
  <si>
    <t>20537294-6</t>
  </si>
  <si>
    <t>20724987-8</t>
  </si>
  <si>
    <t>28685474-0</t>
  </si>
  <si>
    <t>17465883-7</t>
  </si>
  <si>
    <t>8055932-3</t>
  </si>
  <si>
    <t>9892429-3</t>
  </si>
  <si>
    <t>25920344-0</t>
  </si>
  <si>
    <t>14913260-8</t>
  </si>
  <si>
    <t>17787786-8</t>
  </si>
  <si>
    <t>23507347-7</t>
  </si>
  <si>
    <t>23722938-9</t>
  </si>
  <si>
    <t>22916456-0</t>
  </si>
  <si>
    <t>23823175-6</t>
  </si>
  <si>
    <t>27904822-1</t>
  </si>
  <si>
    <t>13160221-4</t>
  </si>
  <si>
    <t>23858066-0</t>
  </si>
  <si>
    <t>10269389-4</t>
  </si>
  <si>
    <t>12897200-2</t>
  </si>
  <si>
    <t>3923390-0</t>
  </si>
  <si>
    <t>30679269-2</t>
  </si>
  <si>
    <t>11024996-3</t>
  </si>
  <si>
    <t>24882958-0</t>
  </si>
  <si>
    <t>16942835-7</t>
  </si>
  <si>
    <t>24905067-5</t>
  </si>
  <si>
    <t>36651361-8</t>
  </si>
  <si>
    <t>19179187-8</t>
  </si>
  <si>
    <t>5057228-3</t>
  </si>
  <si>
    <t>11898819-0</t>
  </si>
  <si>
    <t>11175144-5</t>
  </si>
  <si>
    <t>20535603-5</t>
  </si>
  <si>
    <t>25599621-4</t>
  </si>
  <si>
    <t>9068500-3</t>
  </si>
  <si>
    <t>5597892-7</t>
  </si>
  <si>
    <t>21684039-9</t>
  </si>
  <si>
    <t>21131189-3</t>
  </si>
  <si>
    <t>18923058-7</t>
  </si>
  <si>
    <t>24816102-7</t>
  </si>
  <si>
    <t>18125707-5</t>
  </si>
  <si>
    <t>32381633-2</t>
  </si>
  <si>
    <t>32971534-3</t>
  </si>
  <si>
    <t>45325126-2</t>
  </si>
  <si>
    <t>17195056-2</t>
  </si>
  <si>
    <t>20041921-3</t>
  </si>
  <si>
    <t>29495518-5</t>
  </si>
  <si>
    <t>11955752-6</t>
  </si>
  <si>
    <t>11707272-2</t>
  </si>
  <si>
    <t>12925553-1</t>
  </si>
  <si>
    <t>17938514-8</t>
  </si>
  <si>
    <t>14586884-9</t>
  </si>
  <si>
    <t>16204641-8</t>
  </si>
  <si>
    <t>15100413-4</t>
  </si>
  <si>
    <t>12889103-8</t>
  </si>
  <si>
    <t>6080861-5</t>
  </si>
  <si>
    <t>28728174-7</t>
  </si>
  <si>
    <t>35624893-8</t>
  </si>
  <si>
    <t>14016978-7</t>
  </si>
  <si>
    <t>23109883-2</t>
  </si>
  <si>
    <t>18298976-8</t>
  </si>
  <si>
    <t>16597687</t>
  </si>
  <si>
    <t>34697989-4</t>
  </si>
  <si>
    <t>27118249-0</t>
  </si>
  <si>
    <t>17001921-4</t>
  </si>
  <si>
    <t>12477223-7</t>
  </si>
  <si>
    <t>23147576-7</t>
  </si>
  <si>
    <t>30933626-0</t>
  </si>
  <si>
    <t>28845744-4</t>
  </si>
  <si>
    <t>21828080-4</t>
  </si>
  <si>
    <t>41884407-0</t>
  </si>
  <si>
    <t>34241160-3</t>
  </si>
  <si>
    <t>22217448-1</t>
  </si>
  <si>
    <t>13535159-5</t>
  </si>
  <si>
    <t>14313344-5</t>
  </si>
  <si>
    <t>28149303-0</t>
  </si>
  <si>
    <t>22035868-0</t>
  </si>
  <si>
    <t>14540351-8</t>
  </si>
  <si>
    <t>25179226-2</t>
  </si>
  <si>
    <t>50160985-4</t>
  </si>
  <si>
    <t>9752915-1</t>
  </si>
  <si>
    <t>15575343-5</t>
  </si>
  <si>
    <t>11840907-4</t>
  </si>
  <si>
    <t>29034226-0</t>
  </si>
  <si>
    <t>29051138-0</t>
  </si>
  <si>
    <t>22706623-6</t>
  </si>
  <si>
    <t>5602331-5</t>
  </si>
  <si>
    <t>14488475-6</t>
  </si>
  <si>
    <t>54393392-1</t>
  </si>
  <si>
    <t>27146750-2</t>
  </si>
  <si>
    <t>18162290-7</t>
  </si>
  <si>
    <t>13021805-4</t>
  </si>
  <si>
    <t>30865009-8</t>
  </si>
  <si>
    <t>14167205-5</t>
  </si>
  <si>
    <t>11592187-4</t>
  </si>
  <si>
    <t>16458740-8</t>
  </si>
  <si>
    <t>19385931-2</t>
  </si>
  <si>
    <t>25399756-2</t>
  </si>
  <si>
    <t>35906053-5</t>
  </si>
  <si>
    <t>18071995-6</t>
  </si>
  <si>
    <t>25967697-4</t>
  </si>
  <si>
    <t>3796802-5</t>
  </si>
  <si>
    <t>30651052-2</t>
  </si>
  <si>
    <t>7256416-7</t>
  </si>
  <si>
    <t>25205857-4</t>
  </si>
  <si>
    <t>29144305-9</t>
  </si>
  <si>
    <t>27854756-4</t>
  </si>
  <si>
    <t>19255548-0</t>
  </si>
  <si>
    <t>32010917-3</t>
  </si>
  <si>
    <t>24870869-7</t>
  </si>
  <si>
    <t>21708451-5</t>
  </si>
  <si>
    <t>15611782-4</t>
  </si>
  <si>
    <t>24783068-9</t>
  </si>
  <si>
    <t>11236450-0</t>
  </si>
  <si>
    <t>18126112-1</t>
  </si>
  <si>
    <t>53907627-2</t>
  </si>
  <si>
    <t>14423464-6</t>
  </si>
  <si>
    <t>14044317-4</t>
  </si>
  <si>
    <t>27519566-1</t>
  </si>
  <si>
    <t>34360439-5</t>
  </si>
  <si>
    <t>8646987-3</t>
  </si>
  <si>
    <t>8828915-1</t>
  </si>
  <si>
    <t>4178905-2</t>
  </si>
  <si>
    <t>24633895-7</t>
  </si>
  <si>
    <t>18497921-3</t>
  </si>
  <si>
    <t>9657127-5</t>
  </si>
  <si>
    <t>8487360-7</t>
  </si>
  <si>
    <t>18172346-3</t>
  </si>
  <si>
    <t>28581926-4</t>
  </si>
  <si>
    <t>10696622-4</t>
  </si>
  <si>
    <t>22638955-8</t>
  </si>
  <si>
    <t>24937203-4</t>
  </si>
  <si>
    <t>36894956-4</t>
  </si>
  <si>
    <t>28373119-9</t>
  </si>
  <si>
    <t>27562272-1</t>
  </si>
  <si>
    <t>24357371-6</t>
  </si>
  <si>
    <t>33636544-5</t>
  </si>
  <si>
    <t>26516909-4</t>
  </si>
  <si>
    <t>23263272-8</t>
  </si>
  <si>
    <t>30831521-2</t>
  </si>
  <si>
    <t>42299256-2</t>
  </si>
  <si>
    <t>47552697-1</t>
  </si>
  <si>
    <t>24978748-9</t>
  </si>
  <si>
    <t>21559784-9</t>
  </si>
  <si>
    <t>9121131-1</t>
  </si>
  <si>
    <t>15675554-3</t>
  </si>
  <si>
    <t>25222573-9</t>
  </si>
  <si>
    <t>23907440-3</t>
  </si>
  <si>
    <t>25038234-9</t>
  </si>
  <si>
    <t>18479902-8</t>
  </si>
  <si>
    <t>23636097-8</t>
  </si>
  <si>
    <t>23658336-0</t>
  </si>
  <si>
    <t>10939483-5</t>
  </si>
  <si>
    <t>22702710-3</t>
  </si>
  <si>
    <t>27291514-2</t>
  </si>
  <si>
    <t>35109382-5</t>
  </si>
  <si>
    <t>9059754-0</t>
  </si>
  <si>
    <t>23053951-8</t>
  </si>
  <si>
    <t>24826714-0</t>
  </si>
  <si>
    <t>22889537-6</t>
  </si>
  <si>
    <t>16504514-0</t>
  </si>
  <si>
    <t>35969255-2</t>
  </si>
  <si>
    <t>26518656-0</t>
  </si>
  <si>
    <t>10345847-5</t>
  </si>
  <si>
    <t>5106450-9</t>
  </si>
  <si>
    <t>38088022-2</t>
  </si>
  <si>
    <t>6844926-4</t>
  </si>
  <si>
    <t>16307498-7</t>
  </si>
  <si>
    <t>14148721-5</t>
  </si>
  <si>
    <t>16796218-8</t>
  </si>
  <si>
    <t>16628616-3</t>
  </si>
  <si>
    <t>15729835-8</t>
  </si>
  <si>
    <t>23264462-7</t>
  </si>
  <si>
    <t>27439345-1</t>
  </si>
  <si>
    <t>13009266-6</t>
  </si>
  <si>
    <t>34734467-7</t>
  </si>
  <si>
    <t>28999183-3</t>
  </si>
  <si>
    <t>18616061-6</t>
  </si>
  <si>
    <t>21109821-8</t>
  </si>
  <si>
    <t>15600403-3</t>
  </si>
  <si>
    <t>17714482-0</t>
  </si>
  <si>
    <t>10312850-5</t>
  </si>
  <si>
    <t>14880766-5</t>
  </si>
  <si>
    <t>52633314-5</t>
  </si>
  <si>
    <t>24446199-5</t>
  </si>
  <si>
    <t>25754309-0</t>
  </si>
  <si>
    <t>29701785-8</t>
  </si>
  <si>
    <t>26559513-7</t>
  </si>
  <si>
    <t>27075044-7</t>
  </si>
  <si>
    <t>25990911-7</t>
  </si>
  <si>
    <t>24470888-5</t>
  </si>
  <si>
    <t>32876052-3</t>
  </si>
  <si>
    <t>23466989-5</t>
  </si>
  <si>
    <t>23723642-4</t>
  </si>
  <si>
    <t>28224747-6</t>
  </si>
  <si>
    <t>24871650-5</t>
  </si>
  <si>
    <t>23066693-0</t>
  </si>
  <si>
    <t>19190034-5</t>
  </si>
  <si>
    <t>18906274-5</t>
  </si>
  <si>
    <t>4466061-3</t>
  </si>
  <si>
    <t>16866183-4</t>
  </si>
  <si>
    <t>8502430-2</t>
  </si>
  <si>
    <t>23203495-3</t>
  </si>
  <si>
    <t>7900081-2</t>
  </si>
  <si>
    <t>12986368-3</t>
  </si>
  <si>
    <t>8611674-5</t>
  </si>
  <si>
    <t>4528186-5</t>
  </si>
  <si>
    <t>17222627-2</t>
  </si>
  <si>
    <t>13280639-3</t>
  </si>
  <si>
    <t>50664200-8</t>
  </si>
  <si>
    <t>15789433-2</t>
  </si>
  <si>
    <t>22608509-0</t>
  </si>
  <si>
    <t>10267034-1</t>
  </si>
  <si>
    <t>17001360-1</t>
  </si>
  <si>
    <t>24372673-9</t>
  </si>
  <si>
    <t>13446809-0</t>
  </si>
  <si>
    <t>5943001-1</t>
  </si>
  <si>
    <t>24185682-6</t>
  </si>
  <si>
    <t>16388438-9</t>
  </si>
  <si>
    <t>12596158-3</t>
  </si>
  <si>
    <t>12320390-9</t>
  </si>
  <si>
    <t>23611936-9</t>
  </si>
  <si>
    <t>23188337-7</t>
  </si>
  <si>
    <t>18923528-7</t>
  </si>
  <si>
    <t>23277718-4</t>
  </si>
  <si>
    <t>7208176-4</t>
  </si>
  <si>
    <t>13373024-4</t>
  </si>
  <si>
    <t>10116318-6</t>
  </si>
  <si>
    <t>18587296-7</t>
  </si>
  <si>
    <t>14R2139012</t>
  </si>
  <si>
    <t>38234818-7</t>
  </si>
  <si>
    <t>17254696-5</t>
  </si>
  <si>
    <t>7687537-4</t>
  </si>
  <si>
    <t>22939253-2</t>
  </si>
  <si>
    <t>14664031-7</t>
  </si>
  <si>
    <t>29451638-4</t>
  </si>
  <si>
    <t>25017566-6</t>
  </si>
  <si>
    <t>13124514-4</t>
  </si>
  <si>
    <t>10609390-3</t>
  </si>
  <si>
    <t>2715039-9</t>
  </si>
  <si>
    <t>27156530-5</t>
  </si>
  <si>
    <t>52096380-5</t>
  </si>
  <si>
    <t>12503777-6</t>
  </si>
  <si>
    <t>12848148-1</t>
  </si>
  <si>
    <t>5995411-5</t>
  </si>
  <si>
    <t>8520532-1</t>
  </si>
  <si>
    <t>18770460-0</t>
  </si>
  <si>
    <t>6942465-2</t>
  </si>
  <si>
    <t>27068344-6</t>
  </si>
  <si>
    <t>25804630-2</t>
  </si>
  <si>
    <t>20870668-9</t>
  </si>
  <si>
    <t>3589739-6</t>
  </si>
  <si>
    <t>23407092-4</t>
  </si>
  <si>
    <t>18925663</t>
  </si>
  <si>
    <t>16989124-0</t>
  </si>
  <si>
    <t>9337195-0</t>
  </si>
  <si>
    <t>22444516-9</t>
  </si>
  <si>
    <t>9200299-7</t>
  </si>
  <si>
    <t>13778220-2</t>
  </si>
  <si>
    <t>10543034-1</t>
  </si>
  <si>
    <t>28028893-1</t>
  </si>
  <si>
    <t>27704712-2</t>
  </si>
  <si>
    <t>18419565-2</t>
  </si>
  <si>
    <t>16257405-8</t>
  </si>
  <si>
    <t>17287908-5</t>
  </si>
  <si>
    <t>32003347-8</t>
  </si>
  <si>
    <t>25174281-7</t>
  </si>
  <si>
    <t>13853446-9</t>
  </si>
  <si>
    <t>42819994</t>
  </si>
  <si>
    <t>11511037-9</t>
  </si>
  <si>
    <t>28769065-9</t>
  </si>
  <si>
    <t>14735798-6</t>
  </si>
  <si>
    <t>14987449-2</t>
  </si>
  <si>
    <t>30133320-8</t>
  </si>
  <si>
    <t>28189901-0</t>
  </si>
  <si>
    <t>34678669-1</t>
  </si>
  <si>
    <t>7630311-1</t>
  </si>
  <si>
    <t>20048933-1</t>
  </si>
  <si>
    <t>14973628-9</t>
  </si>
  <si>
    <t>15981465-0</t>
  </si>
  <si>
    <t>17539909-8</t>
  </si>
  <si>
    <t>21168001-1</t>
  </si>
  <si>
    <t>15553926-7</t>
  </si>
  <si>
    <t>18950956-9</t>
  </si>
  <si>
    <t>17800816-3</t>
  </si>
  <si>
    <t>25821354-1</t>
  </si>
  <si>
    <t>12422406-4</t>
  </si>
  <si>
    <t>27977519-2</t>
  </si>
  <si>
    <t>26196633-9</t>
  </si>
  <si>
    <t>8525433-2</t>
  </si>
  <si>
    <t>3635091-6</t>
  </si>
  <si>
    <t>15682561-2</t>
  </si>
  <si>
    <t>14519130-8</t>
  </si>
  <si>
    <t>17696152-5</t>
  </si>
  <si>
    <t>10710269-9</t>
  </si>
  <si>
    <t>9349174-8</t>
  </si>
  <si>
    <t>17214804-2</t>
  </si>
  <si>
    <t>4772181-9</t>
  </si>
  <si>
    <t>16838360-3</t>
  </si>
  <si>
    <t>5264505-8</t>
  </si>
  <si>
    <t>15989883-3</t>
  </si>
  <si>
    <t>3813310-1</t>
  </si>
  <si>
    <t>20501119-6</t>
  </si>
  <si>
    <t>36943410-9</t>
  </si>
  <si>
    <t>23078123-8</t>
  </si>
  <si>
    <t>19470551-1</t>
  </si>
  <si>
    <t>27613568-4</t>
  </si>
  <si>
    <t>22568495-0</t>
  </si>
  <si>
    <t>38089909-7</t>
  </si>
  <si>
    <t>9069149-0</t>
  </si>
  <si>
    <t>15484792-6</t>
  </si>
  <si>
    <t>12409263-9</t>
  </si>
  <si>
    <t>7921875-0</t>
  </si>
  <si>
    <t>21421155-1</t>
  </si>
  <si>
    <t>38766900-0</t>
  </si>
  <si>
    <t>15715787-8</t>
  </si>
  <si>
    <t>16238267-4</t>
  </si>
  <si>
    <t>8688629-0</t>
  </si>
  <si>
    <t>25180449-5</t>
  </si>
  <si>
    <t>6930685-0</t>
  </si>
  <si>
    <t>22823098-6</t>
  </si>
  <si>
    <t>4599344-0</t>
  </si>
  <si>
    <t>7966709-0</t>
  </si>
  <si>
    <t>27463694-3</t>
  </si>
  <si>
    <t>37895251-1</t>
  </si>
  <si>
    <t>26849473-3</t>
  </si>
  <si>
    <t>21306318-9</t>
  </si>
  <si>
    <t>7261975-2</t>
  </si>
  <si>
    <t>5466190-0</t>
  </si>
  <si>
    <t>54770712-5</t>
  </si>
  <si>
    <t>29767171-6</t>
  </si>
  <si>
    <t>27378604-0</t>
  </si>
  <si>
    <t>30309158-7</t>
  </si>
  <si>
    <t>29971130-4</t>
  </si>
  <si>
    <t>33471172-1</t>
  </si>
  <si>
    <t>6557209-9</t>
  </si>
  <si>
    <t>6570796-0</t>
  </si>
  <si>
    <t>30938456-4</t>
  </si>
  <si>
    <t>16856011-2</t>
  </si>
  <si>
    <t>36165085-1</t>
  </si>
  <si>
    <t>12869259-5</t>
  </si>
  <si>
    <t>19697479-3</t>
  </si>
  <si>
    <t>18362110-4</t>
  </si>
  <si>
    <t>15643268-7</t>
  </si>
  <si>
    <t>25983170-0</t>
  </si>
  <si>
    <t>19855357-2</t>
  </si>
  <si>
    <t>24746362-0</t>
  </si>
  <si>
    <t>23765411-8</t>
  </si>
  <si>
    <t>1072143-6</t>
  </si>
  <si>
    <t>30763814-5</t>
  </si>
  <si>
    <t>25867027-7</t>
  </si>
  <si>
    <t>27624061-3</t>
  </si>
  <si>
    <t>13702787-4</t>
  </si>
  <si>
    <t>21691314-7</t>
  </si>
  <si>
    <t>27291661-4</t>
  </si>
  <si>
    <t>12558318-7</t>
  </si>
  <si>
    <t>11356982-8</t>
  </si>
  <si>
    <t>17043082-0</t>
  </si>
  <si>
    <t>15581058-0</t>
  </si>
  <si>
    <t>17614063-3</t>
  </si>
  <si>
    <t>18678754-6</t>
  </si>
  <si>
    <t>21154748-7</t>
  </si>
  <si>
    <t>17019479-6</t>
  </si>
  <si>
    <t>3961646-0</t>
  </si>
  <si>
    <t>22172501-5</t>
  </si>
  <si>
    <t>15364975-6</t>
  </si>
  <si>
    <t>16620650-7</t>
  </si>
  <si>
    <t>15823352-9</t>
  </si>
  <si>
    <t>21603799-2</t>
  </si>
  <si>
    <t>13045953-7</t>
  </si>
  <si>
    <t>30580686-5</t>
  </si>
  <si>
    <t>27318879-3</t>
  </si>
  <si>
    <t>19660858-2</t>
  </si>
  <si>
    <t>32443720-1</t>
  </si>
  <si>
    <t>12508355-5</t>
  </si>
  <si>
    <t>24382150-5</t>
  </si>
  <si>
    <t>29757494-2</t>
  </si>
  <si>
    <t>6161268-6</t>
  </si>
  <si>
    <t>42552027-4</t>
  </si>
  <si>
    <t>28363981-7</t>
  </si>
  <si>
    <t>24256285-1</t>
  </si>
  <si>
    <t>11015773-4</t>
  </si>
  <si>
    <t>8490960-2</t>
  </si>
  <si>
    <t>22188624-2</t>
  </si>
  <si>
    <t>5655934-3</t>
  </si>
  <si>
    <t>8952919-4</t>
  </si>
  <si>
    <t>37103544-2</t>
  </si>
  <si>
    <t>7682174-2</t>
  </si>
  <si>
    <t>12936058-2</t>
  </si>
  <si>
    <t>14507262-9</t>
  </si>
  <si>
    <t>15839405-7</t>
  </si>
  <si>
    <t>53700255-8</t>
  </si>
  <si>
    <t>23793783-9</t>
  </si>
  <si>
    <t>24596509-9</t>
  </si>
  <si>
    <t>50254624-4</t>
  </si>
  <si>
    <t>10161982-0</t>
  </si>
  <si>
    <t>23919981-9</t>
  </si>
  <si>
    <t>21200343-4</t>
  </si>
  <si>
    <t>11731255-1</t>
  </si>
  <si>
    <t>10466055-7</t>
  </si>
  <si>
    <t>11087749-4</t>
  </si>
  <si>
    <t>18066064-0</t>
  </si>
  <si>
    <t>17959165-4</t>
  </si>
  <si>
    <t>17160389-8</t>
  </si>
  <si>
    <t>8469636-9</t>
  </si>
  <si>
    <t>24953122-7</t>
  </si>
  <si>
    <t>27047276-9</t>
  </si>
  <si>
    <t>25232400-6</t>
  </si>
  <si>
    <t>29079774-3</t>
  </si>
  <si>
    <t>16190509-2</t>
  </si>
  <si>
    <t>28083414-7</t>
  </si>
  <si>
    <t>28117448-9</t>
  </si>
  <si>
    <t>24142746-0</t>
  </si>
  <si>
    <t>25068947-9</t>
  </si>
  <si>
    <t>20171143-6</t>
  </si>
  <si>
    <t>30475777-9</t>
  </si>
  <si>
    <t>28503746-8</t>
  </si>
  <si>
    <t>33710574-1</t>
  </si>
  <si>
    <t>18206284-3</t>
  </si>
  <si>
    <t>M4041506</t>
  </si>
  <si>
    <t>10777161-5</t>
  </si>
  <si>
    <t>21583505-0</t>
  </si>
  <si>
    <t>24101162-0</t>
  </si>
  <si>
    <t>24376731-6</t>
  </si>
  <si>
    <t>21897795-5</t>
  </si>
  <si>
    <t>25426370-7</t>
  </si>
  <si>
    <t>25112291-8</t>
  </si>
  <si>
    <t>21591217-2</t>
  </si>
  <si>
    <t>22497602-3</t>
  </si>
  <si>
    <t>23091427-5</t>
  </si>
  <si>
    <t>16999956-7</t>
  </si>
  <si>
    <t>14147903-6</t>
  </si>
  <si>
    <t>10874509-0</t>
  </si>
  <si>
    <t>5053891-3</t>
  </si>
  <si>
    <t>20880994-6</t>
  </si>
  <si>
    <t>27519448-6</t>
  </si>
  <si>
    <t>9914338-0</t>
  </si>
  <si>
    <t>26629333-5</t>
  </si>
  <si>
    <t>7656887-8</t>
  </si>
  <si>
    <t>30496484-0</t>
  </si>
  <si>
    <t>25441789-9</t>
  </si>
  <si>
    <t>9261488-7</t>
  </si>
  <si>
    <t>15591028</t>
  </si>
  <si>
    <t>18873579-3</t>
  </si>
  <si>
    <t>17920701-5</t>
  </si>
  <si>
    <t>9017304-1</t>
  </si>
  <si>
    <t>24853658-8</t>
  </si>
  <si>
    <t>9629048-1</t>
  </si>
  <si>
    <t>10617516-6</t>
  </si>
  <si>
    <t>15561832-5</t>
  </si>
  <si>
    <t>14411128-7</t>
  </si>
  <si>
    <t>6546505-2</t>
  </si>
  <si>
    <t>9428645-0</t>
  </si>
  <si>
    <t>28044682-2</t>
  </si>
  <si>
    <t>17661533-7</t>
  </si>
  <si>
    <t>18038436-3</t>
  </si>
  <si>
    <t>24200998-0</t>
  </si>
  <si>
    <t>28233258-3</t>
  </si>
  <si>
    <t>17070684-9</t>
  </si>
  <si>
    <t>10324501-7</t>
  </si>
  <si>
    <t>23426440-8</t>
  </si>
  <si>
    <t>11405095-8</t>
  </si>
  <si>
    <t>8201256-8</t>
  </si>
  <si>
    <t>23847005-2</t>
  </si>
  <si>
    <t>12724298-3</t>
  </si>
  <si>
    <t>20106287-2</t>
  </si>
  <si>
    <t>16771912-9</t>
  </si>
  <si>
    <t>11472749-1</t>
  </si>
  <si>
    <t>24101021-4</t>
  </si>
  <si>
    <t>16833854-3</t>
  </si>
  <si>
    <t>18940513-2</t>
  </si>
  <si>
    <t>14663163-8</t>
  </si>
  <si>
    <t>17660123-5</t>
  </si>
  <si>
    <t>27032533-5</t>
  </si>
  <si>
    <t>24912892-5</t>
  </si>
  <si>
    <t>20073971-2</t>
  </si>
  <si>
    <t>3379261-5</t>
  </si>
  <si>
    <t>5172975-1</t>
  </si>
  <si>
    <t>22862104-5</t>
  </si>
  <si>
    <t>22467567-9</t>
  </si>
  <si>
    <t>7527235-0</t>
  </si>
  <si>
    <t>16258956-6</t>
  </si>
  <si>
    <t>15275304-7</t>
  </si>
  <si>
    <t>14862448-0</t>
  </si>
  <si>
    <t>32627515-0</t>
  </si>
  <si>
    <t>8313625-3</t>
  </si>
  <si>
    <t>20912424-6</t>
  </si>
  <si>
    <t>16756169-8</t>
  </si>
  <si>
    <t>22003814-4</t>
  </si>
  <si>
    <t>4515850-2</t>
  </si>
  <si>
    <t>11352572-2</t>
  </si>
  <si>
    <t>16941777-3</t>
  </si>
  <si>
    <t>6755708-9</t>
  </si>
  <si>
    <t>6231040-9</t>
  </si>
  <si>
    <t>15929577-4</t>
  </si>
  <si>
    <t>9046327-4</t>
  </si>
  <si>
    <t>13739659-4</t>
  </si>
  <si>
    <t>17592709-1</t>
  </si>
  <si>
    <t>10795634-2</t>
  </si>
  <si>
    <t>17471896-2</t>
  </si>
  <si>
    <t>10253878-5</t>
  </si>
  <si>
    <t>14574023-7</t>
  </si>
  <si>
    <t>18463332-1</t>
  </si>
  <si>
    <t>19326247-2</t>
  </si>
  <si>
    <t>22473002-2</t>
  </si>
  <si>
    <t>13999429-4</t>
  </si>
  <si>
    <t>3077342-8</t>
  </si>
  <si>
    <t>7621712-1</t>
  </si>
  <si>
    <t>20330412-3</t>
  </si>
  <si>
    <t>8708078-3</t>
  </si>
  <si>
    <t>23020782-0</t>
  </si>
  <si>
    <t>13225084-6</t>
  </si>
  <si>
    <t>37834900-4</t>
  </si>
  <si>
    <t>14614699-2</t>
  </si>
  <si>
    <t>10134810-1</t>
  </si>
  <si>
    <t>10500377-3</t>
  </si>
  <si>
    <t>28490859-9</t>
  </si>
  <si>
    <t>14446637-5</t>
  </si>
  <si>
    <t>25485244-0</t>
  </si>
  <si>
    <t>6856989-0</t>
  </si>
  <si>
    <t>18385210-2</t>
  </si>
  <si>
    <t>16654008-0</t>
  </si>
  <si>
    <t>11141200-6</t>
  </si>
  <si>
    <t>15369184-0</t>
  </si>
  <si>
    <t>36420374-2</t>
  </si>
  <si>
    <t>22218122-9</t>
  </si>
  <si>
    <t>12338559-3</t>
  </si>
  <si>
    <t>34648993-3</t>
  </si>
  <si>
    <t>53301575-3</t>
  </si>
  <si>
    <t>11467938-1</t>
  </si>
  <si>
    <t>9720521-7</t>
  </si>
  <si>
    <t>32956361-0</t>
  </si>
  <si>
    <t>14863699-8</t>
  </si>
  <si>
    <t>16748884-3</t>
  </si>
  <si>
    <t>13307327-0</t>
  </si>
  <si>
    <t>13807573-6</t>
  </si>
  <si>
    <t>18163320-6</t>
  </si>
  <si>
    <t>9869268-9</t>
  </si>
  <si>
    <t>11197188-3</t>
  </si>
  <si>
    <t>8560756-3</t>
  </si>
  <si>
    <t>4645786-0</t>
  </si>
  <si>
    <t>59619970-3</t>
  </si>
  <si>
    <t>7899608-9</t>
  </si>
  <si>
    <t>21128520-1</t>
  </si>
  <si>
    <t>12489714-9</t>
  </si>
  <si>
    <t>36495871-6</t>
  </si>
  <si>
    <t>6718339-6</t>
  </si>
  <si>
    <t>14955944-6</t>
  </si>
  <si>
    <t>39482192-0</t>
  </si>
  <si>
    <t>13485935-2</t>
  </si>
  <si>
    <t>30584973-6</t>
  </si>
  <si>
    <t>29262407-4</t>
  </si>
  <si>
    <t>14992388-0</t>
  </si>
  <si>
    <t>6795972-6</t>
  </si>
  <si>
    <t>4896558-3</t>
  </si>
  <si>
    <t>53521011-5</t>
  </si>
  <si>
    <t>11039903-1</t>
  </si>
  <si>
    <t>32857299-8</t>
  </si>
  <si>
    <t>33389083-8</t>
  </si>
  <si>
    <t>4585205-4</t>
  </si>
  <si>
    <t>12348908-8</t>
  </si>
  <si>
    <t>37334877-0</t>
  </si>
  <si>
    <t>7663695-1</t>
  </si>
  <si>
    <t>9438767-9</t>
  </si>
  <si>
    <t>12111834-4</t>
  </si>
  <si>
    <t>19957672-5</t>
  </si>
  <si>
    <t>18822749-0</t>
  </si>
  <si>
    <t>15974051-4</t>
  </si>
  <si>
    <t>13446940-9</t>
  </si>
  <si>
    <t>11266843-4</t>
  </si>
  <si>
    <t>12689275-0</t>
  </si>
  <si>
    <t>23582617-0</t>
  </si>
  <si>
    <t>6528521-9</t>
  </si>
  <si>
    <t>23507363-5</t>
  </si>
  <si>
    <t>8119247-2</t>
  </si>
  <si>
    <t>15839647-9</t>
  </si>
  <si>
    <t>33299568-9</t>
  </si>
  <si>
    <t>32117499-9</t>
  </si>
  <si>
    <t>10573538-3</t>
  </si>
  <si>
    <t>19544880-7</t>
  </si>
  <si>
    <t>14747171-0</t>
  </si>
  <si>
    <t>24114708-6</t>
  </si>
  <si>
    <t>18206134-6</t>
  </si>
  <si>
    <t>787329-8</t>
  </si>
  <si>
    <t>29479472-4</t>
  </si>
  <si>
    <t>14458178-4</t>
  </si>
  <si>
    <t>15469011-9</t>
  </si>
  <si>
    <t>18016369-3</t>
  </si>
  <si>
    <t>21838262-5</t>
  </si>
  <si>
    <t>11003052-7</t>
  </si>
  <si>
    <t>11464355-6</t>
  </si>
  <si>
    <t>19223096-7</t>
  </si>
  <si>
    <t>23729098-4</t>
  </si>
  <si>
    <t>50183956-2</t>
  </si>
  <si>
    <t>4942007-0</t>
  </si>
  <si>
    <t>13657163-3</t>
  </si>
  <si>
    <t>22818667-5</t>
  </si>
  <si>
    <t>20314514-8</t>
  </si>
  <si>
    <t>29622879-5</t>
  </si>
  <si>
    <t>11837880-6</t>
  </si>
  <si>
    <t>20489390-2</t>
  </si>
  <si>
    <t>9872911-1</t>
  </si>
  <si>
    <t>7496441-0</t>
  </si>
  <si>
    <t>54514225-8</t>
  </si>
  <si>
    <t>9363810-3</t>
  </si>
  <si>
    <t>16902455-6</t>
  </si>
  <si>
    <t>23809790-0</t>
  </si>
  <si>
    <t>3728309-1</t>
  </si>
  <si>
    <t>6127663-7</t>
  </si>
  <si>
    <t>37982816-9</t>
  </si>
  <si>
    <t>7286433-3</t>
  </si>
  <si>
    <t>5342059-7</t>
  </si>
  <si>
    <t>8724369-6</t>
  </si>
  <si>
    <t>7300715-8</t>
  </si>
  <si>
    <t>24185742-9</t>
  </si>
  <si>
    <t>8974941-8</t>
  </si>
  <si>
    <t>19224134-5</t>
  </si>
  <si>
    <t>36064798-4</t>
  </si>
  <si>
    <t>10918719-2</t>
  </si>
  <si>
    <t>6513691-3</t>
  </si>
  <si>
    <t>8585826-2</t>
  </si>
  <si>
    <t>9471044-2</t>
  </si>
  <si>
    <t>36556837-5</t>
  </si>
  <si>
    <t>37680391-5</t>
  </si>
  <si>
    <t>13177267-3</t>
  </si>
  <si>
    <t>17790954-7</t>
  </si>
  <si>
    <t>25147632-7</t>
  </si>
  <si>
    <t>9581809-1</t>
  </si>
  <si>
    <t>4645318-0</t>
  </si>
  <si>
    <t>14445061-6</t>
  </si>
  <si>
    <t>15317100-5</t>
  </si>
  <si>
    <t>9616061-5</t>
  </si>
  <si>
    <t>10833566-5</t>
  </si>
  <si>
    <t>23517152-9</t>
  </si>
  <si>
    <t>10118710-5</t>
  </si>
  <si>
    <t>32490701-1</t>
  </si>
  <si>
    <t>35818407-1</t>
  </si>
  <si>
    <t>6702527-4</t>
  </si>
  <si>
    <t>18626125-1</t>
  </si>
  <si>
    <t>8231241-2</t>
  </si>
  <si>
    <t>23144124-1</t>
  </si>
  <si>
    <t>15156978-2</t>
  </si>
  <si>
    <t>18957960-2</t>
  </si>
  <si>
    <t>14277359-1</t>
  </si>
  <si>
    <t>30357735-6</t>
  </si>
  <si>
    <t>37201046-5</t>
  </si>
  <si>
    <t>23400560-9</t>
  </si>
  <si>
    <t>18115305-0</t>
  </si>
  <si>
    <t>4939898-2</t>
  </si>
  <si>
    <t>11557677-0</t>
  </si>
  <si>
    <t>17255928-5</t>
  </si>
  <si>
    <t>6531335-5</t>
  </si>
  <si>
    <t>22882658-5</t>
  </si>
  <si>
    <t>10213393-1</t>
  </si>
  <si>
    <t>23167216-0</t>
  </si>
  <si>
    <t>13956627-2</t>
  </si>
  <si>
    <t>12818320-2</t>
  </si>
  <si>
    <t>16560519-4</t>
  </si>
  <si>
    <t>15839103-2</t>
  </si>
  <si>
    <t>13530591-3</t>
  </si>
  <si>
    <t>12262911-5</t>
  </si>
  <si>
    <t>19521423-7</t>
  </si>
  <si>
    <t>11119380-1</t>
  </si>
  <si>
    <t>8365621-2</t>
  </si>
  <si>
    <t>3902990-6</t>
  </si>
  <si>
    <t>36760115-1</t>
  </si>
  <si>
    <t>19979394-3</t>
  </si>
  <si>
    <t>14293828-2</t>
  </si>
  <si>
    <t>25751131-3</t>
  </si>
  <si>
    <t>23142814-5</t>
  </si>
  <si>
    <t>25442974-9</t>
  </si>
  <si>
    <t>10576531-4</t>
  </si>
  <si>
    <t>18513616-3</t>
  </si>
  <si>
    <t>21637776-6</t>
  </si>
  <si>
    <t>27210074-2</t>
  </si>
  <si>
    <t>18351599-7</t>
  </si>
  <si>
    <t>14591391-0</t>
  </si>
  <si>
    <t>26593616-0</t>
  </si>
  <si>
    <t>8807687-8</t>
  </si>
  <si>
    <t>36173557-1</t>
  </si>
  <si>
    <t>29722321-5</t>
  </si>
  <si>
    <t>20565666-3</t>
  </si>
  <si>
    <t>16466537-7</t>
  </si>
  <si>
    <t>28870153-7</t>
  </si>
  <si>
    <t>23383104-6</t>
  </si>
  <si>
    <t>21296966-3</t>
  </si>
  <si>
    <t>7866704-5</t>
  </si>
  <si>
    <t>5017107-0</t>
  </si>
  <si>
    <t>15217813-2</t>
  </si>
  <si>
    <t>11821860-8</t>
  </si>
  <si>
    <t>20261523-6</t>
  </si>
  <si>
    <t>12624877-1</t>
  </si>
  <si>
    <t>15495105-5</t>
  </si>
  <si>
    <t>17924861-3</t>
  </si>
  <si>
    <t>24919561-6</t>
  </si>
  <si>
    <t>11572100-9</t>
  </si>
  <si>
    <t>4803981-0</t>
  </si>
  <si>
    <t>30807036-7</t>
  </si>
  <si>
    <t>3050575-1</t>
  </si>
  <si>
    <t>35929731-6</t>
  </si>
  <si>
    <t>4897952-1</t>
  </si>
  <si>
    <t>8005313-0</t>
  </si>
  <si>
    <t>21465890-9</t>
  </si>
  <si>
    <t>15523035-9</t>
  </si>
  <si>
    <t>17679624-1</t>
  </si>
  <si>
    <t>23722621-2</t>
  </si>
  <si>
    <t>8444350-9</t>
  </si>
  <si>
    <t>7982294-0</t>
  </si>
  <si>
    <t>17913115-1</t>
  </si>
  <si>
    <t>8883650-2</t>
  </si>
  <si>
    <t>23831030-9</t>
  </si>
  <si>
    <t>18410469-5</t>
  </si>
  <si>
    <t>15909606-6</t>
  </si>
  <si>
    <t>25865085-0</t>
  </si>
  <si>
    <t>30935629-5</t>
  </si>
  <si>
    <t>29055895-5</t>
  </si>
  <si>
    <t>28418791-4</t>
  </si>
  <si>
    <t>13307444-4</t>
  </si>
  <si>
    <t>9992343-9</t>
  </si>
  <si>
    <t>20465230-3</t>
  </si>
  <si>
    <t>17416082-3</t>
  </si>
  <si>
    <t>16598181-7</t>
  </si>
  <si>
    <t>17745722-3</t>
  </si>
  <si>
    <t>13894785-5</t>
  </si>
  <si>
    <t>13536000-6</t>
  </si>
  <si>
    <t>22444698-8</t>
  </si>
  <si>
    <t>22618986-7</t>
  </si>
  <si>
    <t>20947177-3</t>
  </si>
  <si>
    <t>22606254-5</t>
  </si>
  <si>
    <t>27683392-2</t>
  </si>
  <si>
    <t>16170832-8</t>
  </si>
  <si>
    <t>26711727-9</t>
  </si>
  <si>
    <t>19854948-9</t>
  </si>
  <si>
    <t>16514016-1</t>
  </si>
  <si>
    <t>12809659-7</t>
  </si>
  <si>
    <t>10809026-7</t>
  </si>
  <si>
    <t>18452466-0</t>
  </si>
  <si>
    <t>8613697-6</t>
  </si>
  <si>
    <t>24455363-4</t>
  </si>
  <si>
    <t>17564163-8</t>
  </si>
  <si>
    <t>15881434-4</t>
  </si>
  <si>
    <t>16890495-0</t>
  </si>
  <si>
    <t>4957130-8</t>
  </si>
  <si>
    <t>11235761-1</t>
  </si>
  <si>
    <t>8396526-9</t>
  </si>
  <si>
    <t>14761133-7</t>
  </si>
  <si>
    <t>29015050-4</t>
  </si>
  <si>
    <t>43177311-7</t>
  </si>
  <si>
    <t>13864516-4</t>
  </si>
  <si>
    <t>4491033-2</t>
  </si>
  <si>
    <t>15444323-2</t>
  </si>
  <si>
    <t>14976978-7</t>
  </si>
  <si>
    <t>5268755-7</t>
  </si>
  <si>
    <t>19205660-8</t>
  </si>
  <si>
    <t>17304434-7</t>
  </si>
  <si>
    <t>13499303-2</t>
  </si>
  <si>
    <t>M398045</t>
  </si>
  <si>
    <t>19745343-0</t>
  </si>
  <si>
    <t>11470698-0</t>
  </si>
  <si>
    <t>28194790-9</t>
  </si>
  <si>
    <t>8955003-1</t>
  </si>
  <si>
    <t>29582725-7</t>
  </si>
  <si>
    <t>13624911-5</t>
  </si>
  <si>
    <t>12669823-5</t>
  </si>
  <si>
    <t>14633003-1</t>
  </si>
  <si>
    <t>34815208-5</t>
  </si>
  <si>
    <t>21438518-8</t>
  </si>
  <si>
    <t>16710809-8</t>
  </si>
  <si>
    <t>6451170-4</t>
  </si>
  <si>
    <t>11259278-8</t>
  </si>
  <si>
    <t>23055805-7</t>
  </si>
  <si>
    <t>10171281-9</t>
  </si>
  <si>
    <t>9482459-9</t>
  </si>
  <si>
    <t>12704895-9</t>
  </si>
  <si>
    <t>19746696-5</t>
  </si>
  <si>
    <t>5903268-6</t>
  </si>
  <si>
    <t>12171051-8</t>
  </si>
  <si>
    <t>29853808-8</t>
  </si>
  <si>
    <t>16540158-8</t>
  </si>
  <si>
    <t>12615334-6</t>
  </si>
  <si>
    <t>19726494-3</t>
  </si>
  <si>
    <t>8444427-7</t>
  </si>
  <si>
    <t>38144213-5</t>
  </si>
  <si>
    <t>7942156-8</t>
  </si>
  <si>
    <t>13349298-9</t>
  </si>
  <si>
    <t>11880056-5</t>
  </si>
  <si>
    <t>9951174-5</t>
  </si>
  <si>
    <t>4849635-2</t>
  </si>
  <si>
    <t>22459708-5</t>
  </si>
  <si>
    <t>24791409-5</t>
  </si>
  <si>
    <t>4616997-0</t>
  </si>
  <si>
    <t>15142722-7</t>
  </si>
  <si>
    <t>10134151-9</t>
  </si>
  <si>
    <t>3806069-3</t>
  </si>
  <si>
    <t>13829203-6</t>
  </si>
  <si>
    <t>8682526-4</t>
  </si>
  <si>
    <t>28052120-0</t>
  </si>
  <si>
    <t>22632031-5</t>
  </si>
  <si>
    <t>27555638-4</t>
  </si>
  <si>
    <t>27022373-3</t>
  </si>
  <si>
    <t>29741348-X</t>
  </si>
  <si>
    <t>21886707-4</t>
  </si>
  <si>
    <t>14927454-3</t>
  </si>
  <si>
    <t>25870928-5</t>
  </si>
  <si>
    <t>26809809-8</t>
  </si>
  <si>
    <t>21436403-3</t>
  </si>
  <si>
    <t>22761175-5</t>
  </si>
  <si>
    <t>20912169-5</t>
  </si>
  <si>
    <t>21399090-8</t>
  </si>
  <si>
    <t>12162606-4</t>
  </si>
  <si>
    <t>16683519-5</t>
  </si>
  <si>
    <t>15798018-2</t>
  </si>
  <si>
    <t>12592747-2</t>
  </si>
  <si>
    <t>26507813-1</t>
  </si>
  <si>
    <t>22455657-5</t>
  </si>
  <si>
    <t>11410625-3</t>
  </si>
  <si>
    <t>25970170</t>
  </si>
  <si>
    <t>40215255-4</t>
  </si>
  <si>
    <t>13987359-4</t>
  </si>
  <si>
    <t>24737997-9</t>
  </si>
  <si>
    <t>24546908-4</t>
  </si>
  <si>
    <t>9809668-0</t>
  </si>
  <si>
    <t>17536143-5</t>
  </si>
  <si>
    <t>21974069-0</t>
  </si>
  <si>
    <t>19858347-3</t>
  </si>
  <si>
    <t>28277918-8</t>
  </si>
  <si>
    <t>34247360-8</t>
  </si>
  <si>
    <t>29239016-6</t>
  </si>
  <si>
    <t>6332434-9</t>
  </si>
  <si>
    <t>18386563-7</t>
  </si>
  <si>
    <t>5050011-9</t>
  </si>
  <si>
    <t>14023210-2</t>
  </si>
  <si>
    <t>22604778-7</t>
  </si>
  <si>
    <t>3586230-0</t>
  </si>
  <si>
    <t>6033579-8</t>
  </si>
  <si>
    <t>15964872-5</t>
  </si>
  <si>
    <t>9629045-6</t>
  </si>
  <si>
    <t>11120716-2</t>
  </si>
  <si>
    <t>13970219-2</t>
  </si>
  <si>
    <t>20724388-8</t>
  </si>
  <si>
    <t>24744852-7</t>
  </si>
  <si>
    <t>24790759-5</t>
  </si>
  <si>
    <t>24973942-2</t>
  </si>
  <si>
    <t>9867016-5</t>
  </si>
  <si>
    <t>18195857-0</t>
  </si>
  <si>
    <t>25940009-9</t>
  </si>
  <si>
    <t>30767623-7</t>
  </si>
  <si>
    <t>29988285-8</t>
  </si>
  <si>
    <t>21155681-6</t>
  </si>
  <si>
    <t>21622425-1</t>
  </si>
  <si>
    <t>8700161-5</t>
  </si>
  <si>
    <t>19608162-2</t>
  </si>
  <si>
    <t>7579310-6</t>
  </si>
  <si>
    <t>25315984-2</t>
  </si>
  <si>
    <t>13125471-6</t>
  </si>
  <si>
    <t>17650832-6</t>
  </si>
  <si>
    <t>7704052-1</t>
  </si>
  <si>
    <t>19156051-0</t>
  </si>
  <si>
    <t>18514502-4</t>
  </si>
  <si>
    <t>16635362-0</t>
  </si>
  <si>
    <t>22925537-1</t>
  </si>
  <si>
    <t>30970235-5</t>
  </si>
  <si>
    <t>20130566-5</t>
  </si>
  <si>
    <t>28954069-0</t>
  </si>
  <si>
    <t>10977606-9</t>
  </si>
  <si>
    <t>27734233-8</t>
  </si>
  <si>
    <t>M8421908</t>
  </si>
  <si>
    <t>18517068-7</t>
  </si>
  <si>
    <t>23623837-1</t>
  </si>
  <si>
    <t>4624995-3</t>
  </si>
  <si>
    <t>11199798-7</t>
  </si>
  <si>
    <t>7272067-0</t>
  </si>
  <si>
    <t>10981718-7</t>
  </si>
  <si>
    <t>19453998-2</t>
  </si>
  <si>
    <t>17580793-0</t>
  </si>
  <si>
    <t>37592654-9</t>
  </si>
  <si>
    <t>10480910-3</t>
  </si>
  <si>
    <t>14043165-2</t>
  </si>
  <si>
    <t>8818232-0</t>
  </si>
  <si>
    <t>22118166-0</t>
  </si>
  <si>
    <t>21562613-8</t>
  </si>
  <si>
    <t>13517190-8</t>
  </si>
  <si>
    <t>36622131-0</t>
  </si>
  <si>
    <t>20457014-1</t>
  </si>
  <si>
    <t>9516464-9</t>
  </si>
  <si>
    <t>18665268-9</t>
  </si>
  <si>
    <t>9979206-0</t>
  </si>
  <si>
    <t>19278519-9</t>
  </si>
  <si>
    <t>14235290-1</t>
  </si>
  <si>
    <t>24264295-0</t>
  </si>
  <si>
    <t>12391085-7</t>
  </si>
  <si>
    <t>19647664-1</t>
  </si>
  <si>
    <t>16370999-0</t>
  </si>
  <si>
    <t>23301335-0</t>
  </si>
  <si>
    <t>14256281-6</t>
  </si>
  <si>
    <t>18304690-0</t>
  </si>
  <si>
    <t>17432956-8</t>
  </si>
  <si>
    <t>20260336-2</t>
  </si>
  <si>
    <t>27225840-4</t>
  </si>
  <si>
    <t>20163746-7</t>
  </si>
  <si>
    <t>32137519-1</t>
  </si>
  <si>
    <t>16635087-4</t>
  </si>
  <si>
    <t>25474903-3</t>
  </si>
  <si>
    <t>19716581-3</t>
  </si>
  <si>
    <t>25474811-9</t>
  </si>
  <si>
    <t>13961310-9</t>
  </si>
  <si>
    <t>17213200-9</t>
  </si>
  <si>
    <t>4467806-5</t>
  </si>
  <si>
    <t>13475892-4</t>
  </si>
  <si>
    <t>16292426-4</t>
  </si>
  <si>
    <t>33813478-5</t>
  </si>
  <si>
    <t>6676184-0</t>
  </si>
  <si>
    <t>5892466-8</t>
  </si>
  <si>
    <t>6284057-5</t>
  </si>
  <si>
    <t>17912838-3</t>
  </si>
  <si>
    <t>22037551-3</t>
  </si>
  <si>
    <t>18212712-6</t>
  </si>
  <si>
    <t>20755656-8</t>
  </si>
  <si>
    <t>29817935-0</t>
  </si>
  <si>
    <t>11334304-8</t>
  </si>
  <si>
    <t>7707623-0</t>
  </si>
  <si>
    <t>20173425-4</t>
  </si>
  <si>
    <t>27124232-2</t>
  </si>
  <si>
    <t>34360829-7</t>
  </si>
  <si>
    <t>14686638-1</t>
  </si>
  <si>
    <t>13406380-6</t>
  </si>
  <si>
    <t>8077723-5</t>
  </si>
  <si>
    <t>16362720-4</t>
  </si>
  <si>
    <t>23952389-1</t>
  </si>
  <si>
    <t>22114987-9</t>
  </si>
  <si>
    <t>22865696-5</t>
  </si>
  <si>
    <t>20992124-9</t>
  </si>
  <si>
    <t>23049391-9</t>
  </si>
  <si>
    <t>22790341-9</t>
  </si>
  <si>
    <t>22148595-8</t>
  </si>
  <si>
    <t>23977200-3</t>
  </si>
  <si>
    <t>27152431-5</t>
  </si>
  <si>
    <t>12190336-9</t>
  </si>
  <si>
    <t>36000199-3</t>
  </si>
  <si>
    <t>28198658-7</t>
  </si>
  <si>
    <t>18145140-2</t>
  </si>
  <si>
    <t>8996034-8</t>
  </si>
  <si>
    <t>53580854-9</t>
  </si>
  <si>
    <t>21284602-4</t>
  </si>
  <si>
    <t>14877818-5</t>
  </si>
  <si>
    <t>25721342-9</t>
  </si>
  <si>
    <t>6968091-7</t>
  </si>
  <si>
    <t>18445702-6</t>
  </si>
  <si>
    <t>13988904-8</t>
  </si>
  <si>
    <t>4715957-1</t>
  </si>
  <si>
    <t>53073237-3</t>
  </si>
  <si>
    <t>15297032-0</t>
  </si>
  <si>
    <t>13516373-0</t>
  </si>
  <si>
    <t>8444006-5</t>
  </si>
  <si>
    <t>36814887-7</t>
  </si>
  <si>
    <t>36066490-8</t>
  </si>
  <si>
    <t>18921562-8</t>
  </si>
  <si>
    <t>19511344-5</t>
  </si>
  <si>
    <t>6822330-4</t>
  </si>
  <si>
    <t>24990153-5</t>
  </si>
  <si>
    <t>9312719-4</t>
  </si>
  <si>
    <t>19691077-8</t>
  </si>
  <si>
    <t>53652525-0</t>
  </si>
  <si>
    <t>8973138-4</t>
  </si>
  <si>
    <t>18708145-1</t>
  </si>
  <si>
    <t>18187671-1</t>
  </si>
  <si>
    <t>8777930-4</t>
  </si>
  <si>
    <t>14994672-7</t>
  </si>
  <si>
    <t>22879963-6</t>
  </si>
  <si>
    <t>19907571-2</t>
  </si>
  <si>
    <t>28908766-1</t>
  </si>
  <si>
    <t>24251401-7</t>
  </si>
  <si>
    <t>14018442-9</t>
  </si>
  <si>
    <t>36616206-8</t>
  </si>
  <si>
    <t>3455844-5</t>
  </si>
  <si>
    <t>9551416-8</t>
  </si>
  <si>
    <t>6924115-6</t>
  </si>
  <si>
    <t>23279085-1</t>
  </si>
  <si>
    <t>17831968-5</t>
  </si>
  <si>
    <t>29532686-4</t>
  </si>
  <si>
    <t>8471569-7</t>
  </si>
  <si>
    <t>15394050-5</t>
  </si>
  <si>
    <t>28215468-1</t>
  </si>
  <si>
    <t>20829544-6</t>
  </si>
  <si>
    <t>20513004-5</t>
  </si>
  <si>
    <t>24572178-2</t>
  </si>
  <si>
    <t>18864025-3</t>
  </si>
  <si>
    <t>26373184-4</t>
  </si>
  <si>
    <t>25114831-2</t>
  </si>
  <si>
    <t>21842306-8</t>
  </si>
  <si>
    <t>36289006-7</t>
  </si>
  <si>
    <t>19421740-1</t>
  </si>
  <si>
    <t>19273415-5</t>
  </si>
  <si>
    <t>21856492-2</t>
  </si>
  <si>
    <t>23187941-6</t>
  </si>
  <si>
    <t>15219254-2</t>
  </si>
  <si>
    <t>14788737-9</t>
  </si>
  <si>
    <t>22049751-5</t>
  </si>
  <si>
    <t>23329849-6</t>
  </si>
  <si>
    <t>33724841-2</t>
  </si>
  <si>
    <t>12103846-4</t>
  </si>
  <si>
    <t>20304415-0</t>
  </si>
  <si>
    <t>17812197-6</t>
  </si>
  <si>
    <t>20739549-4</t>
  </si>
  <si>
    <t>12567748-0</t>
  </si>
  <si>
    <t>7116679-8</t>
  </si>
  <si>
    <t>30523332-4</t>
  </si>
  <si>
    <t>7880867-4</t>
  </si>
  <si>
    <t>24289502-5</t>
  </si>
  <si>
    <t>8886526-5</t>
  </si>
  <si>
    <t>9559616-1</t>
  </si>
  <si>
    <t>8904992-5</t>
  </si>
  <si>
    <t>13741020-7</t>
  </si>
  <si>
    <t>32489334-6</t>
  </si>
  <si>
    <t>11549297-5</t>
  </si>
  <si>
    <t>11841127-5</t>
  </si>
  <si>
    <t>11841880-4</t>
  </si>
  <si>
    <t>11852305-3</t>
  </si>
  <si>
    <t>12520096-1</t>
  </si>
  <si>
    <t>12160069-5</t>
  </si>
  <si>
    <t>8492294-1</t>
  </si>
  <si>
    <t>11291281-0</t>
  </si>
  <si>
    <t>23420391-2</t>
  </si>
  <si>
    <t>17598824-9</t>
  </si>
  <si>
    <t>14355125-5</t>
  </si>
  <si>
    <t>8638553-7</t>
  </si>
  <si>
    <t>27442551-8</t>
  </si>
  <si>
    <t>16924508-1</t>
  </si>
  <si>
    <t>13411522-3</t>
  </si>
  <si>
    <t>20741583-3</t>
  </si>
  <si>
    <t>17144704-9</t>
  </si>
  <si>
    <t>6106625-4</t>
  </si>
  <si>
    <t>5147392-6</t>
  </si>
  <si>
    <t>9694729-9</t>
  </si>
  <si>
    <t>19501192-2</t>
  </si>
  <si>
    <t>17480469-6</t>
  </si>
  <si>
    <t>14886476-4</t>
  </si>
  <si>
    <t>18999151-3</t>
  </si>
  <si>
    <t>8325345-2</t>
  </si>
  <si>
    <t>14389567-9</t>
  </si>
  <si>
    <t>14128770-6</t>
  </si>
  <si>
    <t>27174302-5</t>
  </si>
  <si>
    <t>22215586-3</t>
  </si>
  <si>
    <t>9764311-7</t>
  </si>
  <si>
    <t>25161625-3</t>
  </si>
  <si>
    <t>13191341-4</t>
  </si>
  <si>
    <t>15758435-5</t>
  </si>
  <si>
    <t>25391845-5</t>
  </si>
  <si>
    <t>18122873-0</t>
  </si>
  <si>
    <t>11448285-8</t>
  </si>
  <si>
    <t>25864105-8</t>
  </si>
  <si>
    <t>16322617-9</t>
  </si>
  <si>
    <t>28309125-3</t>
  </si>
  <si>
    <t>24883670-5</t>
  </si>
  <si>
    <t>18931161-7</t>
  </si>
  <si>
    <t>23096947-1</t>
  </si>
  <si>
    <t>35689958-5</t>
  </si>
  <si>
    <t>9516020-6</t>
  </si>
  <si>
    <t>33444582-6</t>
  </si>
  <si>
    <t>28273079-5</t>
  </si>
  <si>
    <t>17584520-7</t>
  </si>
  <si>
    <t>5920813-2</t>
  </si>
  <si>
    <t>15298433-1</t>
  </si>
  <si>
    <t>30135181-8</t>
  </si>
  <si>
    <t>24164288-7</t>
  </si>
  <si>
    <t>25018231-2</t>
  </si>
  <si>
    <t>22047079-0</t>
  </si>
  <si>
    <t>8502775-3</t>
  </si>
  <si>
    <t>29013726-3</t>
  </si>
  <si>
    <t>22863883-5</t>
  </si>
  <si>
    <t>39453741-5</t>
  </si>
  <si>
    <t>28031096-1</t>
  </si>
  <si>
    <t>21273215-8</t>
  </si>
  <si>
    <t>36832748-6</t>
  </si>
  <si>
    <t>9657896-8</t>
  </si>
  <si>
    <t>22484749-1</t>
  </si>
  <si>
    <t>21451848-6</t>
  </si>
  <si>
    <t>20344360-3</t>
  </si>
  <si>
    <t>36846981-5</t>
  </si>
  <si>
    <t>19149931-6</t>
  </si>
  <si>
    <t>17726234-5</t>
  </si>
  <si>
    <t>21805184-0</t>
  </si>
  <si>
    <t>30113644-0</t>
  </si>
  <si>
    <t>35476314-3</t>
  </si>
  <si>
    <t>22263865-5</t>
  </si>
  <si>
    <t>14388780-4</t>
  </si>
  <si>
    <t>16683489-0</t>
  </si>
  <si>
    <t>16656129-0</t>
  </si>
  <si>
    <t>17787767-4</t>
  </si>
  <si>
    <t>24510458-6</t>
  </si>
  <si>
    <t>17377618-8</t>
  </si>
  <si>
    <t>32372567-3</t>
  </si>
  <si>
    <t>30486197-2</t>
  </si>
  <si>
    <t>34456201-3</t>
  </si>
  <si>
    <t>25945541-6</t>
  </si>
  <si>
    <t>30284512-4</t>
  </si>
  <si>
    <t>28968475-4</t>
  </si>
  <si>
    <t>30599529-7</t>
  </si>
  <si>
    <t>33795248-6</t>
  </si>
  <si>
    <t>24955165-2</t>
  </si>
  <si>
    <t>14785526-3</t>
  </si>
  <si>
    <t>35939982-4</t>
  </si>
  <si>
    <t>20549218-6</t>
  </si>
  <si>
    <t>24431854-2</t>
  </si>
  <si>
    <t>12836587-0</t>
  </si>
  <si>
    <t>13313131-0</t>
  </si>
  <si>
    <t>11721583-1</t>
  </si>
  <si>
    <t>38803694-1</t>
  </si>
  <si>
    <t>28820406-2</t>
  </si>
  <si>
    <t>17513632-4</t>
  </si>
  <si>
    <t>8138222-4</t>
  </si>
  <si>
    <t>8159627-3</t>
  </si>
  <si>
    <t>20037779-6</t>
  </si>
  <si>
    <t>11466910-7</t>
  </si>
  <si>
    <t>10245398-6</t>
  </si>
  <si>
    <t>11158626-4</t>
  </si>
  <si>
    <t>12835324-7</t>
  </si>
  <si>
    <t>12879627-3</t>
  </si>
  <si>
    <t>5433205-9</t>
  </si>
  <si>
    <t>22956414-8</t>
  </si>
  <si>
    <t>25346519-9</t>
  </si>
  <si>
    <t>16219288-5</t>
  </si>
  <si>
    <t>22878527-3</t>
  </si>
  <si>
    <t>15811179-5</t>
  </si>
  <si>
    <t>7142576-7</t>
  </si>
  <si>
    <t>14689146-6</t>
  </si>
  <si>
    <t>19574194-8</t>
  </si>
  <si>
    <t>20415936-2</t>
  </si>
  <si>
    <t>53465016-8</t>
  </si>
  <si>
    <t>24251713-4</t>
  </si>
  <si>
    <t>11701069-8</t>
  </si>
  <si>
    <t>17348560-1</t>
  </si>
  <si>
    <t>25506051-8</t>
  </si>
  <si>
    <t>25673900-6</t>
  </si>
  <si>
    <t>24990173-0</t>
  </si>
  <si>
    <t>26592378-5</t>
  </si>
  <si>
    <t>22805220-8</t>
  </si>
  <si>
    <t>14516001-4</t>
  </si>
  <si>
    <t>34216382-6</t>
  </si>
  <si>
    <t>7407559-7</t>
  </si>
  <si>
    <t>29705793-5</t>
  </si>
  <si>
    <t>27712353-7</t>
  </si>
  <si>
    <t>7553928-7</t>
  </si>
  <si>
    <t>27900349-3</t>
  </si>
  <si>
    <t>14340156-7</t>
  </si>
  <si>
    <t>37527598-8</t>
  </si>
  <si>
    <t>9120266-8</t>
  </si>
  <si>
    <t>18154199-3</t>
  </si>
  <si>
    <t>26710983-0</t>
  </si>
  <si>
    <t>23134228-7</t>
  </si>
  <si>
    <t>33211933-6</t>
  </si>
  <si>
    <t>9791054-5</t>
  </si>
  <si>
    <t>16617071-9</t>
  </si>
  <si>
    <t>10541663-0</t>
  </si>
  <si>
    <t>24587277-2</t>
  </si>
  <si>
    <t>5380296-2</t>
  </si>
  <si>
    <t>12399772-0</t>
  </si>
  <si>
    <t>12273226-1</t>
  </si>
  <si>
    <t>7502490-1</t>
  </si>
  <si>
    <t>Desinsetizador</t>
  </si>
  <si>
    <t>2544</t>
  </si>
  <si>
    <t>31</t>
  </si>
  <si>
    <t>2-D</t>
  </si>
  <si>
    <t>GABINETE DO COORDENADOR - CSS</t>
  </si>
  <si>
    <t>GABINETE DO COORDENADOR - CCD</t>
  </si>
  <si>
    <t>CENTRO DE PROMOÇÃO/2016</t>
  </si>
  <si>
    <t>1-A</t>
  </si>
  <si>
    <t>HOSPITAL "DR.LEOPOLDO BEVILACQUA", PARIQUERA-AÇU</t>
  </si>
  <si>
    <t>HOSPITAL "DR.LEOPOLDO BEVILACQUA",EM PARIQUERA-AÇU</t>
  </si>
  <si>
    <t>HOSPITAL "DR.LEOPOLDO BEVILACQUA", EM PARIQUERA-AÇU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</si>
</sst>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5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4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5" fillId="0" borderId="0" xfId="0" applyFont="1" applyFill="1"/>
    <xf numFmtId="0" fontId="20" fillId="0" borderId="0" xfId="0" applyFont="1" applyFill="1" applyAlignment="1">
      <alignment horizontal="left"/>
    </xf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4" fillId="39" borderId="1" xfId="0" applyFont="1" applyFill="1" applyBorder="1" applyAlignment="1">
      <alignment horizontal="center"/>
    </xf>
    <xf numFmtId="0" fontId="64" fillId="39" borderId="1" xfId="0" applyFont="1" applyFill="1" applyBorder="1"/>
    <xf numFmtId="49" fontId="64" fillId="39" borderId="1" xfId="0" applyNumberFormat="1" applyFont="1" applyFill="1" applyBorder="1" applyAlignment="1">
      <alignment horizontal="center"/>
    </xf>
    <xf numFmtId="0" fontId="34" fillId="0" borderId="1" xfId="0" applyFont="1" applyFill="1" applyBorder="1"/>
    <xf numFmtId="0" fontId="46" fillId="0" borderId="0" xfId="9" applyFont="1" applyFill="1" applyBorder="1" applyAlignment="1">
      <alignment horizontal="right" wrapText="1"/>
    </xf>
    <xf numFmtId="0" fontId="63" fillId="39" borderId="1" xfId="9" applyFont="1" applyFill="1" applyBorder="1" applyAlignment="1">
      <alignment horizontal="center" wrapText="1"/>
    </xf>
    <xf numFmtId="0" fontId="20" fillId="0" borderId="0" xfId="0" applyNumberFormat="1" applyFont="1" applyFill="1"/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49" fontId="37" fillId="0" borderId="1" xfId="0" applyNumberFormat="1" applyFont="1" applyBorder="1" applyAlignment="1" applyProtection="1">
      <alignment horizontal="center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J14" sqref="J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6" width="6.140625" style="22" hidden="1" customWidth="1"/>
    <col min="27" max="16384" width="6.140625" style="22" hidden="1"/>
  </cols>
  <sheetData>
    <row r="1" spans="1:23" ht="21" thickTop="1" x14ac:dyDescent="0.3">
      <c r="A1" s="153"/>
      <c r="B1" s="62"/>
      <c r="C1" s="155" t="s">
        <v>0</v>
      </c>
      <c r="D1" s="155"/>
      <c r="E1" s="155"/>
      <c r="F1" s="155"/>
      <c r="G1" s="155"/>
      <c r="H1" s="155"/>
      <c r="I1" s="155"/>
      <c r="J1" s="155"/>
      <c r="K1" s="155"/>
      <c r="L1" s="155"/>
      <c r="M1" s="63"/>
      <c r="N1" s="63"/>
      <c r="O1" s="64"/>
    </row>
    <row r="2" spans="1:23" ht="18" x14ac:dyDescent="0.2">
      <c r="A2" s="154"/>
      <c r="B2" s="65"/>
      <c r="C2" s="156" t="s">
        <v>1260</v>
      </c>
      <c r="D2" s="156"/>
      <c r="E2" s="156"/>
      <c r="F2" s="156"/>
      <c r="G2" s="156"/>
      <c r="H2" s="156"/>
      <c r="I2" s="156"/>
      <c r="J2" s="156"/>
      <c r="K2" s="156"/>
      <c r="L2" s="156"/>
      <c r="M2" s="66"/>
      <c r="N2" s="66"/>
      <c r="O2" s="67"/>
    </row>
    <row r="3" spans="1:23" ht="18" customHeight="1" x14ac:dyDescent="0.2">
      <c r="A3" s="154"/>
      <c r="B3" s="65"/>
      <c r="C3" s="156" t="s">
        <v>1261</v>
      </c>
      <c r="D3" s="156"/>
      <c r="E3" s="156"/>
      <c r="F3" s="156"/>
      <c r="G3" s="156"/>
      <c r="H3" s="156"/>
      <c r="I3" s="156"/>
      <c r="J3" s="156"/>
      <c r="K3" s="156"/>
      <c r="L3" s="156"/>
      <c r="M3" s="68"/>
      <c r="N3" s="68"/>
      <c r="O3" s="69"/>
    </row>
    <row r="4" spans="1:23" ht="18" customHeight="1" x14ac:dyDescent="0.2">
      <c r="A4" s="154"/>
      <c r="B4" s="65"/>
      <c r="C4" s="156" t="s">
        <v>1262</v>
      </c>
      <c r="D4" s="156"/>
      <c r="E4" s="156"/>
      <c r="F4" s="156"/>
      <c r="G4" s="156"/>
      <c r="H4" s="156"/>
      <c r="I4" s="156"/>
      <c r="J4" s="156"/>
      <c r="K4" s="156"/>
      <c r="L4" s="156"/>
      <c r="M4" s="68"/>
      <c r="N4" s="68"/>
      <c r="O4" s="69"/>
    </row>
    <row r="5" spans="1:23" ht="12.75" customHeight="1" x14ac:dyDescent="0.2">
      <c r="A5" s="70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8"/>
      <c r="N5" s="68"/>
      <c r="O5" s="69"/>
      <c r="T5" s="97">
        <v>1</v>
      </c>
    </row>
    <row r="6" spans="1:23" ht="23.25" customHeight="1" x14ac:dyDescent="0.2">
      <c r="A6" s="99"/>
      <c r="B6" s="100"/>
      <c r="C6" s="137" t="s">
        <v>1903</v>
      </c>
      <c r="D6" s="137"/>
      <c r="E6" s="137"/>
      <c r="F6" s="137"/>
      <c r="G6" s="137"/>
      <c r="H6" s="137"/>
      <c r="I6" s="137"/>
      <c r="J6" s="137"/>
      <c r="K6" s="137"/>
      <c r="L6" s="137"/>
      <c r="M6" s="101"/>
      <c r="N6" s="101"/>
      <c r="O6" s="102"/>
      <c r="S6" s="22" t="str">
        <f>CONCATENATE(F14,J14)</f>
        <v/>
      </c>
      <c r="T6" s="97">
        <v>2</v>
      </c>
    </row>
    <row r="7" spans="1:23" ht="26.25" customHeight="1" x14ac:dyDescent="0.2">
      <c r="A7" s="99"/>
      <c r="B7" s="100"/>
      <c r="C7" s="138" t="s">
        <v>1938</v>
      </c>
      <c r="D7" s="138"/>
      <c r="E7" s="138"/>
      <c r="F7" s="138"/>
      <c r="G7" s="138"/>
      <c r="H7" s="138"/>
      <c r="I7" s="138"/>
      <c r="J7" s="138"/>
      <c r="K7" s="138"/>
      <c r="L7" s="138"/>
      <c r="M7" s="101"/>
      <c r="N7" s="101"/>
      <c r="O7" s="102"/>
      <c r="T7" s="97">
        <v>3</v>
      </c>
    </row>
    <row r="8" spans="1:23" ht="21" customHeight="1" x14ac:dyDescent="0.25">
      <c r="A8" s="99"/>
      <c r="B8" s="100"/>
      <c r="C8" s="151" t="s">
        <v>6515</v>
      </c>
      <c r="D8" s="152"/>
      <c r="E8" s="152"/>
      <c r="F8" s="152"/>
      <c r="G8" s="152"/>
      <c r="H8" s="152"/>
      <c r="I8" s="152"/>
      <c r="J8" s="152"/>
      <c r="K8" s="152"/>
      <c r="L8" s="152"/>
      <c r="M8" s="100"/>
      <c r="N8" s="100"/>
      <c r="O8" s="103"/>
      <c r="T8" s="97">
        <v>4</v>
      </c>
    </row>
    <row r="9" spans="1:23" ht="21" customHeight="1" x14ac:dyDescent="0.25">
      <c r="A9" s="70"/>
      <c r="B9" s="66"/>
      <c r="C9" s="71"/>
      <c r="D9" s="72"/>
      <c r="E9" s="72"/>
      <c r="F9" s="72"/>
      <c r="G9" s="72"/>
      <c r="H9" s="72"/>
      <c r="I9" s="72"/>
      <c r="J9" s="72"/>
      <c r="K9" s="72"/>
      <c r="L9" s="72"/>
      <c r="M9" s="66"/>
      <c r="N9" s="66"/>
      <c r="O9" s="67"/>
      <c r="T9" s="97">
        <v>5</v>
      </c>
    </row>
    <row r="10" spans="1:23" ht="15.75" x14ac:dyDescent="0.25">
      <c r="A10" s="141" t="s">
        <v>1275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3"/>
      <c r="T10" s="97">
        <v>6</v>
      </c>
    </row>
    <row r="11" spans="1:23" ht="15.75" x14ac:dyDescent="0.25">
      <c r="A11" s="141" t="s">
        <v>1902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3"/>
      <c r="T11" s="97">
        <v>7</v>
      </c>
    </row>
    <row r="12" spans="1:23" ht="15.75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  <c r="T12" s="97">
        <v>8</v>
      </c>
    </row>
    <row r="13" spans="1:23" x14ac:dyDescent="0.2">
      <c r="A13" s="70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T13" s="97">
        <v>9</v>
      </c>
    </row>
    <row r="14" spans="1:23" ht="18.75" thickBot="1" x14ac:dyDescent="0.3">
      <c r="A14" s="144" t="s">
        <v>1273</v>
      </c>
      <c r="B14" s="145"/>
      <c r="C14" s="145"/>
      <c r="D14" s="145"/>
      <c r="E14" s="145"/>
      <c r="F14" s="157"/>
      <c r="G14" s="158"/>
      <c r="H14" s="146" t="s">
        <v>1263</v>
      </c>
      <c r="I14" s="147"/>
      <c r="J14" s="105"/>
      <c r="K14" s="65" t="s">
        <v>1264</v>
      </c>
      <c r="L14" s="129" t="str">
        <f>IFERROR(VLOOKUP(S6,Relação,5,0),"")</f>
        <v/>
      </c>
      <c r="M14" s="130"/>
      <c r="N14" s="66"/>
      <c r="O14" s="67"/>
      <c r="T14" s="97">
        <v>10</v>
      </c>
      <c r="W14" s="23"/>
    </row>
    <row r="15" spans="1:23" ht="16.5" thickTop="1" x14ac:dyDescent="0.25">
      <c r="A15" s="73"/>
      <c r="B15" s="74"/>
      <c r="C15" s="74"/>
      <c r="D15" s="74"/>
      <c r="E15" s="74"/>
      <c r="F15" s="140" t="s">
        <v>1299</v>
      </c>
      <c r="G15" s="140"/>
      <c r="H15" s="140"/>
      <c r="I15" s="140"/>
      <c r="J15" s="98"/>
      <c r="K15" s="65"/>
      <c r="L15" s="139"/>
      <c r="M15" s="139"/>
      <c r="N15" s="66"/>
      <c r="O15" s="67"/>
      <c r="T15" s="97">
        <v>11</v>
      </c>
      <c r="W15" s="23"/>
    </row>
    <row r="16" spans="1:23" x14ac:dyDescent="0.2">
      <c r="A16" s="70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T16" s="97">
        <v>12</v>
      </c>
    </row>
    <row r="17" spans="1:20" ht="16.5" customHeight="1" thickBot="1" x14ac:dyDescent="0.35">
      <c r="A17" s="75" t="s">
        <v>1265</v>
      </c>
      <c r="B17" s="76"/>
      <c r="C17" s="76"/>
      <c r="D17" s="129" t="str">
        <f>IFERROR(VLOOKUP(S6,Relação,4,0),"")</f>
        <v/>
      </c>
      <c r="E17" s="129"/>
      <c r="F17" s="129"/>
      <c r="G17" s="129"/>
      <c r="H17" s="129"/>
      <c r="I17" s="129"/>
      <c r="J17" s="129"/>
      <c r="K17" s="129"/>
      <c r="L17" s="129"/>
      <c r="M17" s="130"/>
      <c r="N17" s="82"/>
      <c r="O17" s="83"/>
      <c r="T17" s="97">
        <v>13</v>
      </c>
    </row>
    <row r="18" spans="1:20" ht="40.5" customHeight="1" thickTop="1" x14ac:dyDescent="0.3">
      <c r="A18" s="159" t="s">
        <v>1298</v>
      </c>
      <c r="B18" s="160"/>
      <c r="C18" s="160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82"/>
      <c r="O18" s="83"/>
      <c r="T18" s="97">
        <v>15</v>
      </c>
    </row>
    <row r="19" spans="1:20" ht="13.5" customHeigh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4"/>
    </row>
    <row r="20" spans="1:20" ht="16.5" customHeight="1" thickBot="1" x14ac:dyDescent="0.35">
      <c r="A20" s="77" t="s">
        <v>1266</v>
      </c>
      <c r="B20" s="78"/>
      <c r="C20" s="78"/>
      <c r="D20" s="78"/>
      <c r="E20" s="78"/>
      <c r="F20" s="129" t="str">
        <f>IFERROR(UPPER(VLOOKUP(S6,Relação,6,0)),"")</f>
        <v/>
      </c>
      <c r="G20" s="129"/>
      <c r="H20" s="129"/>
      <c r="I20" s="129"/>
      <c r="J20" s="129"/>
      <c r="K20" s="129"/>
      <c r="L20" s="129"/>
      <c r="M20" s="130"/>
      <c r="N20" s="79"/>
      <c r="O20" s="84"/>
    </row>
    <row r="21" spans="1:20" ht="16.5" customHeight="1" thickTop="1" x14ac:dyDescent="0.3">
      <c r="A21" s="77"/>
      <c r="B21" s="78"/>
      <c r="C21" s="78"/>
      <c r="D21" s="78"/>
      <c r="E21" s="78"/>
      <c r="F21" s="96"/>
      <c r="G21" s="96"/>
      <c r="H21" s="96"/>
      <c r="I21" s="96"/>
      <c r="J21" s="96"/>
      <c r="K21" s="96"/>
      <c r="L21" s="96"/>
      <c r="M21" s="96"/>
      <c r="N21" s="79"/>
      <c r="O21" s="84"/>
    </row>
    <row r="22" spans="1:20" ht="13.5" customHeight="1" x14ac:dyDescent="0.3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4"/>
      <c r="Q22" s="24"/>
    </row>
    <row r="23" spans="1:20" ht="34.5" customHeight="1" thickBot="1" x14ac:dyDescent="0.3">
      <c r="A23" s="168" t="s">
        <v>1267</v>
      </c>
      <c r="B23" s="169"/>
      <c r="C23" s="28" t="str">
        <f>IFERROR(VLOOKUP(S6,Relação,7,0),"")</f>
        <v/>
      </c>
      <c r="D23" s="170" t="s">
        <v>1268</v>
      </c>
      <c r="E23" s="170"/>
      <c r="F23" s="170"/>
      <c r="G23" s="171" t="str">
        <f>IFERROR(UPPER(VLOOKUP(S6,Relação,8,0)),"")</f>
        <v/>
      </c>
      <c r="H23" s="171"/>
      <c r="I23" s="171"/>
      <c r="J23" s="171"/>
      <c r="K23" s="171"/>
      <c r="L23" s="171"/>
      <c r="M23" s="172"/>
      <c r="N23" s="78"/>
      <c r="O23" s="85"/>
      <c r="P23" s="27"/>
      <c r="Q23" s="27"/>
      <c r="R23" s="25"/>
    </row>
    <row r="24" spans="1:20" ht="15.75" thickTop="1" x14ac:dyDescent="0.25">
      <c r="A24" s="77"/>
      <c r="B24" s="78"/>
      <c r="C24" s="104"/>
      <c r="D24" s="78"/>
      <c r="E24" s="78"/>
      <c r="F24" s="78"/>
      <c r="G24" s="174" t="str">
        <f>IFERROR(VLOOKUP(C24,TABUOUD,2,0),"")</f>
        <v/>
      </c>
      <c r="H24" s="174"/>
      <c r="I24" s="174"/>
      <c r="J24" s="174"/>
      <c r="K24" s="174"/>
      <c r="L24" s="174"/>
      <c r="M24" s="174"/>
      <c r="N24" s="78"/>
      <c r="O24" s="85"/>
      <c r="P24" s="27"/>
      <c r="Q24" s="27"/>
      <c r="R24" s="25"/>
    </row>
    <row r="25" spans="1:20" ht="15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5"/>
      <c r="P25" s="27"/>
      <c r="Q25" s="27"/>
      <c r="R25" s="25"/>
    </row>
    <row r="26" spans="1:20" ht="16.5" thickBot="1" x14ac:dyDescent="0.3">
      <c r="A26" s="80" t="s">
        <v>1276</v>
      </c>
      <c r="B26" s="81"/>
      <c r="C26" s="47" t="str">
        <f>IFERROR(VLOOKUP(S6,Relação,11,0),"")</f>
        <v/>
      </c>
      <c r="D26" s="161" t="s">
        <v>1277</v>
      </c>
      <c r="E26" s="161"/>
      <c r="F26" s="161"/>
      <c r="G26" s="47" t="str">
        <f>IFERROR(VLOOKUP(S6,Relação,12,0),"")</f>
        <v/>
      </c>
      <c r="H26" s="161" t="s">
        <v>1269</v>
      </c>
      <c r="I26" s="161"/>
      <c r="J26" s="162">
        <v>41944</v>
      </c>
      <c r="K26" s="163"/>
      <c r="L26" s="81"/>
      <c r="M26" s="81"/>
      <c r="N26" s="81"/>
      <c r="O26" s="86"/>
      <c r="P26" s="27"/>
      <c r="Q26" s="27"/>
      <c r="R26" s="25"/>
    </row>
    <row r="27" spans="1:20" ht="15.75" thickTop="1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6"/>
      <c r="P27" s="27"/>
      <c r="Q27" s="27"/>
      <c r="R27" s="25"/>
    </row>
    <row r="28" spans="1:20" ht="13.5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173"/>
      <c r="M28" s="173"/>
      <c r="N28" s="173"/>
      <c r="O28" s="58"/>
      <c r="P28" s="27"/>
      <c r="Q28" s="27"/>
      <c r="R28" s="25"/>
    </row>
    <row r="29" spans="1:20" ht="13.5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173"/>
      <c r="M29" s="173"/>
      <c r="N29" s="173"/>
      <c r="O29" s="58"/>
      <c r="P29" s="27"/>
      <c r="Q29" s="27"/>
      <c r="R29" s="25"/>
    </row>
    <row r="30" spans="1:20" ht="16.5" customHeight="1" thickBot="1" x14ac:dyDescent="0.3">
      <c r="A30" s="164" t="s">
        <v>1270</v>
      </c>
      <c r="B30" s="165"/>
      <c r="C30" s="165"/>
      <c r="D30" s="165"/>
      <c r="E30" s="165"/>
      <c r="F30" s="165"/>
      <c r="G30" s="166"/>
      <c r="H30" s="166"/>
      <c r="I30" s="166"/>
      <c r="J30" s="166"/>
      <c r="K30" s="167"/>
      <c r="L30" s="57"/>
      <c r="M30" s="57"/>
      <c r="N30" s="57"/>
      <c r="O30" s="58"/>
      <c r="P30" s="27"/>
      <c r="Q30" s="27"/>
      <c r="R30" s="25"/>
    </row>
    <row r="31" spans="1:20" ht="16.5" customHeight="1" thickTop="1" x14ac:dyDescent="0.25">
      <c r="A31" s="92"/>
      <c r="B31" s="93"/>
      <c r="C31" s="93"/>
      <c r="D31" s="93"/>
      <c r="E31" s="93"/>
      <c r="F31" s="93"/>
      <c r="G31" s="94"/>
      <c r="H31" s="95"/>
      <c r="I31" s="95"/>
      <c r="J31" s="95"/>
      <c r="K31" s="95"/>
      <c r="L31" s="57"/>
      <c r="M31" s="57"/>
      <c r="N31" s="57"/>
      <c r="O31" s="58"/>
      <c r="P31" s="27"/>
      <c r="Q31" s="27"/>
      <c r="R31" s="25"/>
    </row>
    <row r="32" spans="1:20" ht="16.5" customHeight="1" x14ac:dyDescent="0.25">
      <c r="A32" s="92"/>
      <c r="B32" s="93"/>
      <c r="C32" s="93"/>
      <c r="D32" s="93"/>
      <c r="E32" s="93"/>
      <c r="F32" s="93"/>
      <c r="G32" s="94"/>
      <c r="H32" s="95"/>
      <c r="I32" s="95"/>
      <c r="J32" s="95"/>
      <c r="K32" s="95"/>
      <c r="L32" s="57"/>
      <c r="M32" s="57"/>
      <c r="N32" s="57"/>
      <c r="O32" s="58"/>
      <c r="P32" s="27"/>
      <c r="Q32" s="27"/>
      <c r="R32" s="25"/>
    </row>
    <row r="33" spans="1:18" ht="16.5" thickBot="1" x14ac:dyDescent="0.3">
      <c r="A33" s="56" t="s">
        <v>1274</v>
      </c>
      <c r="B33" s="125">
        <f ca="1">TODAY()</f>
        <v>42520</v>
      </c>
      <c r="C33" s="126"/>
      <c r="D33" s="88"/>
      <c r="E33" s="88"/>
      <c r="F33" s="88"/>
      <c r="G33" s="88"/>
      <c r="H33" s="88"/>
      <c r="I33" s="88"/>
      <c r="J33" s="88"/>
      <c r="K33" s="88"/>
      <c r="L33" s="57"/>
      <c r="M33" s="57"/>
      <c r="N33" s="57"/>
      <c r="O33" s="58"/>
      <c r="P33" s="27"/>
      <c r="Q33" s="27"/>
      <c r="R33" s="25"/>
    </row>
    <row r="34" spans="1:18" ht="16.5" customHeight="1" thickTop="1" x14ac:dyDescent="0.25">
      <c r="A34" s="92"/>
      <c r="B34" s="93"/>
      <c r="C34" s="93"/>
      <c r="D34" s="93"/>
      <c r="E34" s="93"/>
      <c r="F34" s="93"/>
      <c r="G34" s="94"/>
      <c r="H34" s="95"/>
      <c r="I34" s="95"/>
      <c r="J34" s="95"/>
      <c r="K34" s="95"/>
      <c r="L34" s="57"/>
      <c r="M34" s="88"/>
      <c r="N34" s="88"/>
      <c r="O34" s="87"/>
      <c r="P34" s="27"/>
      <c r="Q34" s="27"/>
      <c r="R34" s="25"/>
    </row>
    <row r="35" spans="1:18" ht="15" x14ac:dyDescent="0.2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88"/>
      <c r="N35" s="88"/>
      <c r="O35" s="87"/>
      <c r="P35" s="27"/>
      <c r="Q35" s="27"/>
      <c r="R35" s="25"/>
    </row>
    <row r="36" spans="1:18" ht="16.5" customHeight="1" thickBot="1" x14ac:dyDescent="0.3">
      <c r="A36" s="127" t="s">
        <v>1271</v>
      </c>
      <c r="B36" s="128"/>
      <c r="C36" s="128"/>
      <c r="D36" s="129" t="str">
        <f>IFERROR(IF(C24&lt;&gt;"",CONCATENATE(VLOOKUP(C24,TABUOUD,3,0)," - ",VLOOKUP(C24,TABUOUD,4,0)),CONCATENATE(VLOOKUP(C23,TABUOUD,3,0)," - ",VLOOKUP(C23,TABUOUD,4,0))),"")</f>
        <v/>
      </c>
      <c r="E36" s="129"/>
      <c r="F36" s="129"/>
      <c r="G36" s="129"/>
      <c r="H36" s="129"/>
      <c r="I36" s="129"/>
      <c r="J36" s="129"/>
      <c r="K36" s="130"/>
      <c r="L36" s="57"/>
      <c r="M36" s="88"/>
      <c r="N36" s="88"/>
      <c r="O36" s="87"/>
      <c r="P36" s="27"/>
      <c r="Q36" s="27"/>
      <c r="R36" s="25"/>
    </row>
    <row r="37" spans="1:18" ht="15.75" thickTop="1" x14ac:dyDescent="0.2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88"/>
      <c r="N37" s="88"/>
      <c r="O37" s="87"/>
      <c r="R37" s="25"/>
    </row>
    <row r="38" spans="1:18" ht="32.25" customHeight="1" thickBot="1" x14ac:dyDescent="0.3">
      <c r="A38" s="131" t="s">
        <v>1272</v>
      </c>
      <c r="B38" s="132"/>
      <c r="C38" s="132"/>
      <c r="D38" s="133" t="str">
        <f>IFERROR(IF(C24&lt;&gt;"",UPPER(CONCATENATE(VLOOKUP(C24,TABUOUD,5,0)," - ",VLOOKUP(C24,TABUOUD,6,0))),UPPER(CONCATENATE(VLOOKUP(C23,TABUOUD,5,0)," - ",VLOOKUP(S6,Relação,10,0)))),"")</f>
        <v/>
      </c>
      <c r="E38" s="134"/>
      <c r="F38" s="134"/>
      <c r="G38" s="134"/>
      <c r="H38" s="134"/>
      <c r="I38" s="134"/>
      <c r="J38" s="134"/>
      <c r="K38" s="135"/>
      <c r="L38" s="57"/>
      <c r="M38" s="88"/>
      <c r="N38" s="88"/>
      <c r="O38" s="87"/>
      <c r="R38" s="25"/>
    </row>
    <row r="39" spans="1:18" ht="13.5" thickTop="1" x14ac:dyDescent="0.2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</row>
    <row r="40" spans="1:18" ht="15" customHeight="1" x14ac:dyDescent="0.2">
      <c r="A40" s="56"/>
      <c r="B40" s="57"/>
      <c r="C40" s="59"/>
      <c r="D40" s="136" t="s">
        <v>1899</v>
      </c>
      <c r="E40" s="136"/>
      <c r="F40" s="136" t="s">
        <v>1900</v>
      </c>
      <c r="G40" s="136"/>
      <c r="H40" s="60"/>
      <c r="I40" s="61"/>
      <c r="J40" s="61"/>
      <c r="K40" s="61"/>
      <c r="L40" s="61"/>
      <c r="M40" s="61"/>
      <c r="N40" s="61"/>
      <c r="O40" s="58"/>
    </row>
    <row r="41" spans="1:18" ht="16.5" thickBot="1" x14ac:dyDescent="0.3">
      <c r="A41" s="56" t="s">
        <v>1897</v>
      </c>
      <c r="B41" s="57"/>
      <c r="C41" s="57"/>
      <c r="D41" s="124"/>
      <c r="E41" s="123"/>
      <c r="F41" s="122"/>
      <c r="G41" s="123"/>
      <c r="H41" s="61"/>
      <c r="I41" s="61"/>
      <c r="J41" s="61"/>
      <c r="K41" s="61"/>
      <c r="L41" s="61"/>
      <c r="M41" s="61"/>
      <c r="N41" s="59"/>
      <c r="O41" s="58"/>
    </row>
    <row r="42" spans="1:18" ht="13.5" thickTop="1" x14ac:dyDescent="0.2">
      <c r="A42" s="56"/>
      <c r="B42" s="57"/>
      <c r="C42" s="57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9"/>
      <c r="O42" s="58"/>
    </row>
    <row r="43" spans="1:18" x14ac:dyDescent="0.2">
      <c r="A43" s="56"/>
      <c r="B43" s="57"/>
      <c r="C43" s="57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59"/>
      <c r="O43" s="58"/>
    </row>
    <row r="44" spans="1:18" x14ac:dyDescent="0.2">
      <c r="A44" s="56"/>
      <c r="B44" s="57"/>
      <c r="C44" s="57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9"/>
      <c r="O44" s="58"/>
    </row>
    <row r="45" spans="1:18" ht="13.5" thickBot="1" x14ac:dyDescent="0.25">
      <c r="A45" s="91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</row>
    <row r="46" spans="1:18" ht="13.5" hidden="1" thickTop="1" x14ac:dyDescent="0.2">
      <c r="A46" s="24"/>
      <c r="B46" s="24"/>
      <c r="C46" s="24"/>
      <c r="D46" s="24"/>
      <c r="E46" s="2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25" zoomScale="145" zoomScaleNormal="145" zoomScaleSheetLayoutView="145" workbookViewId="0">
      <selection activeCell="H14" sqref="H14:L14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191"/>
      <c r="B1" s="191"/>
      <c r="C1" s="191"/>
      <c r="D1" s="193" t="s">
        <v>0</v>
      </c>
      <c r="E1" s="193"/>
      <c r="F1" s="193"/>
      <c r="G1" s="193"/>
      <c r="H1" s="193"/>
      <c r="I1" s="193"/>
      <c r="J1" s="193"/>
      <c r="K1" s="193"/>
      <c r="L1" s="55" t="s">
        <v>1901</v>
      </c>
    </row>
    <row r="2" spans="1:14" ht="18" customHeight="1" x14ac:dyDescent="0.4">
      <c r="A2" s="191"/>
      <c r="B2" s="191"/>
      <c r="C2" s="191"/>
      <c r="D2" s="192" t="s">
        <v>1</v>
      </c>
      <c r="E2" s="192"/>
      <c r="F2" s="192"/>
      <c r="G2" s="192"/>
      <c r="H2" s="192"/>
      <c r="I2" s="192"/>
      <c r="J2" s="192"/>
      <c r="K2" s="192"/>
      <c r="L2" s="175" t="str">
        <f>CONCATENATE('TELA INICIAL'!D41,"/",'TELA INICIAL'!F41)</f>
        <v>/</v>
      </c>
    </row>
    <row r="3" spans="1:14" ht="15" customHeight="1" x14ac:dyDescent="0.3">
      <c r="A3" s="191"/>
      <c r="B3" s="191"/>
      <c r="C3" s="191"/>
      <c r="D3" s="1" t="s">
        <v>2</v>
      </c>
      <c r="E3" s="176" t="str">
        <f>'TELA INICIAL'!D36</f>
        <v/>
      </c>
      <c r="F3" s="177"/>
      <c r="G3" s="177"/>
      <c r="H3" s="177"/>
      <c r="I3" s="177"/>
      <c r="J3" s="177"/>
      <c r="K3" s="178"/>
      <c r="L3" s="175"/>
    </row>
    <row r="4" spans="1:14" ht="29.25" customHeight="1" x14ac:dyDescent="0.25">
      <c r="A4" s="191"/>
      <c r="B4" s="191"/>
      <c r="C4" s="191"/>
      <c r="D4" s="2" t="s">
        <v>3</v>
      </c>
      <c r="E4" s="179" t="str">
        <f>'TELA INICIAL'!D38</f>
        <v/>
      </c>
      <c r="F4" s="179"/>
      <c r="G4" s="179"/>
      <c r="H4" s="179"/>
      <c r="I4" s="179"/>
      <c r="J4" s="179"/>
      <c r="K4" s="180"/>
      <c r="L4" s="175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185" t="s">
        <v>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188" t="s">
        <v>1905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90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2" t="s">
        <v>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4" ht="20.100000000000001" customHeight="1" x14ac:dyDescent="0.25">
      <c r="A11" s="6" t="s">
        <v>1253</v>
      </c>
      <c r="B11" s="194" t="str">
        <f>IF('TELA INICIAL'!L15="",'TELA INICIAL'!L14,'TELA INICIAL'!L15)</f>
        <v/>
      </c>
      <c r="C11" s="194"/>
      <c r="D11" s="194"/>
      <c r="E11" s="194"/>
      <c r="F11" s="195"/>
      <c r="G11" s="6" t="s">
        <v>1254</v>
      </c>
      <c r="H11" s="195" t="str">
        <f>CONCATENATE('TELA INICIAL'!F14,"/",IF('TELA INICIAL'!J15="",'TELA INICIAL'!J14,'TELA INICIAL'!J15))</f>
        <v>/</v>
      </c>
      <c r="I11" s="201"/>
      <c r="J11" s="201"/>
      <c r="K11" s="201"/>
      <c r="L11" s="201"/>
    </row>
    <row r="12" spans="1:14" ht="20.100000000000001" customHeight="1" x14ac:dyDescent="0.25">
      <c r="A12" s="196" t="s">
        <v>1255</v>
      </c>
      <c r="B12" s="197"/>
      <c r="C12" s="194" t="str">
        <f>IF('TELA INICIAL'!D18="",'TELA INICIAL'!D17,'TELA INICIAL'!D18)</f>
        <v/>
      </c>
      <c r="D12" s="194"/>
      <c r="E12" s="194"/>
      <c r="F12" s="194"/>
      <c r="G12" s="194"/>
      <c r="H12" s="194"/>
      <c r="I12" s="194"/>
      <c r="J12" s="194"/>
      <c r="K12" s="194"/>
      <c r="L12" s="195"/>
    </row>
    <row r="13" spans="1:14" ht="20.100000000000001" customHeight="1" x14ac:dyDescent="0.25">
      <c r="A13" s="214" t="s">
        <v>6</v>
      </c>
      <c r="B13" s="215"/>
      <c r="C13" s="215"/>
      <c r="D13" s="215"/>
      <c r="E13" s="215"/>
      <c r="F13" s="215"/>
      <c r="G13" s="183" t="str">
        <f>'TELA INICIAL'!F20</f>
        <v/>
      </c>
      <c r="H13" s="183"/>
      <c r="I13" s="183"/>
      <c r="J13" s="183"/>
      <c r="K13" s="183"/>
      <c r="L13" s="184"/>
    </row>
    <row r="14" spans="1:14" ht="27.75" customHeight="1" x14ac:dyDescent="0.25">
      <c r="A14" s="196" t="s">
        <v>7</v>
      </c>
      <c r="B14" s="197"/>
      <c r="C14" s="197"/>
      <c r="D14" s="225" t="str">
        <f>IF('TELA INICIAL'!C24="",'TELA INICIAL'!C23,'TELA INICIAL'!C24)</f>
        <v/>
      </c>
      <c r="E14" s="226"/>
      <c r="F14" s="228" t="s">
        <v>8</v>
      </c>
      <c r="G14" s="229"/>
      <c r="H14" s="230" t="str">
        <f>IF('TELA INICIAL'!C24="",'TELA INICIAL'!G23,'TELA INICIAL'!G24)</f>
        <v/>
      </c>
      <c r="I14" s="230"/>
      <c r="J14" s="230"/>
      <c r="K14" s="230"/>
      <c r="L14" s="231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0" t="s">
        <v>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x14ac:dyDescent="0.25">
      <c r="A17" s="216" t="s">
        <v>10</v>
      </c>
      <c r="B17" s="217"/>
      <c r="C17" s="217"/>
      <c r="D17" s="218"/>
      <c r="E17" s="181" t="s">
        <v>1259</v>
      </c>
      <c r="F17" s="181"/>
      <c r="G17" s="181"/>
      <c r="H17" s="181"/>
      <c r="I17" s="181" t="s">
        <v>11</v>
      </c>
      <c r="J17" s="181"/>
      <c r="K17" s="181"/>
      <c r="L17" s="181"/>
    </row>
    <row r="18" spans="1:12" ht="15.75" customHeight="1" x14ac:dyDescent="0.25">
      <c r="A18" s="219"/>
      <c r="B18" s="220"/>
      <c r="C18" s="220"/>
      <c r="D18" s="221"/>
      <c r="E18" s="181" t="s">
        <v>12</v>
      </c>
      <c r="F18" s="181"/>
      <c r="G18" s="181" t="s">
        <v>14</v>
      </c>
      <c r="H18" s="181"/>
      <c r="I18" s="181" t="s">
        <v>12</v>
      </c>
      <c r="J18" s="181"/>
      <c r="K18" s="181" t="s">
        <v>13</v>
      </c>
      <c r="L18" s="181"/>
    </row>
    <row r="19" spans="1:12" x14ac:dyDescent="0.25">
      <c r="A19" s="222"/>
      <c r="B19" s="223"/>
      <c r="C19" s="223"/>
      <c r="D19" s="224"/>
      <c r="E19" s="181"/>
      <c r="F19" s="181"/>
      <c r="G19" s="181"/>
      <c r="H19" s="181"/>
      <c r="I19" s="181"/>
      <c r="J19" s="181"/>
      <c r="K19" s="181"/>
      <c r="L19" s="181"/>
    </row>
    <row r="20" spans="1:12" ht="18.75" x14ac:dyDescent="0.4">
      <c r="A20" s="227" t="s">
        <v>1939</v>
      </c>
      <c r="B20" s="227"/>
      <c r="C20" s="227"/>
      <c r="D20" s="227"/>
      <c r="E20" s="182" t="str">
        <f>'TELA INICIAL'!C26</f>
        <v/>
      </c>
      <c r="F20" s="182"/>
      <c r="G20" s="182" t="str">
        <f>'TELA INICIAL'!G26</f>
        <v/>
      </c>
      <c r="H20" s="182"/>
      <c r="I20" s="182"/>
      <c r="J20" s="182"/>
      <c r="K20" s="182"/>
      <c r="L20" s="182"/>
    </row>
    <row r="21" spans="1:12" ht="17.25" customHeight="1" x14ac:dyDescent="0.25">
      <c r="A21" s="233" t="s">
        <v>1940</v>
      </c>
      <c r="B21" s="233"/>
      <c r="C21" s="233"/>
      <c r="D21" s="233"/>
      <c r="E21" s="233"/>
      <c r="F21" s="233"/>
      <c r="G21" s="233"/>
      <c r="H21" s="43" t="s">
        <v>1258</v>
      </c>
      <c r="I21" s="44"/>
      <c r="J21" s="44"/>
      <c r="K21" s="210"/>
      <c r="L21" s="211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3" t="s">
        <v>15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5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208" t="s">
        <v>1256</v>
      </c>
      <c r="B25" s="209"/>
      <c r="C25" s="212">
        <f>'TELA INICIAL'!G30</f>
        <v>0</v>
      </c>
      <c r="D25" s="212"/>
      <c r="E25" s="212"/>
      <c r="F25" s="212"/>
      <c r="G25" s="212"/>
      <c r="H25" s="212"/>
      <c r="I25" s="212"/>
      <c r="J25" s="212"/>
      <c r="K25" s="212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208" t="s">
        <v>1257</v>
      </c>
      <c r="B27" s="209"/>
      <c r="C27" s="232">
        <f ca="1">'TELA INICIAL'!B33</f>
        <v>42520</v>
      </c>
      <c r="D27" s="232"/>
      <c r="E27" s="232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198" t="s">
        <v>16</v>
      </c>
      <c r="I31" s="198"/>
      <c r="J31" s="198"/>
      <c r="K31" s="198"/>
      <c r="L31" s="199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3" t="s">
        <v>17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5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06" t="s">
        <v>18</v>
      </c>
      <c r="B35" s="207"/>
      <c r="C35" s="207"/>
      <c r="D35" s="207"/>
      <c r="E35" s="207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208" t="s">
        <v>1257</v>
      </c>
      <c r="B37" s="209"/>
      <c r="C37" s="213" t="s">
        <v>19</v>
      </c>
      <c r="D37" s="213"/>
      <c r="E37" s="213"/>
      <c r="F37" s="213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198" t="s">
        <v>16</v>
      </c>
      <c r="I40" s="198"/>
      <c r="J40" s="198"/>
      <c r="K40" s="198"/>
      <c r="L40" s="199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3115"/>
  <sheetViews>
    <sheetView showGridLines="0" zoomScale="90" zoomScaleNormal="90" zoomScaleSheetLayoutView="112" workbookViewId="0">
      <pane ySplit="1" topLeftCell="A2" activePane="bottomLeft" state="frozen"/>
      <selection activeCell="A2" sqref="A2"/>
      <selection pane="bottomLeft" activeCell="E18" sqref="E18"/>
    </sheetView>
  </sheetViews>
  <sheetFormatPr defaultRowHeight="15" customHeight="1" x14ac:dyDescent="0.25"/>
  <cols>
    <col min="1" max="1" width="12.5703125" style="36" hidden="1" customWidth="1"/>
    <col min="2" max="2" width="11.42578125" style="37" customWidth="1"/>
    <col min="3" max="3" width="10" style="38" customWidth="1"/>
    <col min="4" max="4" width="44.7109375" style="37" bestFit="1" customWidth="1"/>
    <col min="5" max="5" width="16.85546875" style="37" bestFit="1" customWidth="1"/>
    <col min="6" max="6" width="38.140625" style="37" bestFit="1" customWidth="1"/>
    <col min="7" max="7" width="21.85546875" style="36" hidden="1" customWidth="1"/>
    <col min="8" max="8" width="66.28515625" style="42" hidden="1" customWidth="1"/>
    <col min="9" max="9" width="20.28515625" style="36" hidden="1" customWidth="1"/>
    <col min="10" max="10" width="74.7109375" style="41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3" customFormat="1" ht="15" customHeight="1" x14ac:dyDescent="0.25">
      <c r="A1" s="118" t="s">
        <v>1898</v>
      </c>
      <c r="B1" s="110" t="s">
        <v>1278</v>
      </c>
      <c r="C1" s="111" t="s">
        <v>1279</v>
      </c>
      <c r="D1" s="110" t="s">
        <v>1280</v>
      </c>
      <c r="E1" s="110" t="s">
        <v>1281</v>
      </c>
      <c r="F1" s="110" t="s">
        <v>1285</v>
      </c>
      <c r="G1" s="112" t="s">
        <v>1904</v>
      </c>
      <c r="H1" s="113" t="s">
        <v>1283</v>
      </c>
      <c r="I1" s="112" t="s">
        <v>1284</v>
      </c>
      <c r="J1" s="110" t="s">
        <v>1297</v>
      </c>
      <c r="K1" s="108" t="s">
        <v>12</v>
      </c>
      <c r="L1" s="109" t="s">
        <v>14</v>
      </c>
    </row>
    <row r="2" spans="1:13" ht="15" customHeight="1" x14ac:dyDescent="0.25">
      <c r="A2" s="119" t="str">
        <f t="shared" ref="A2:A65" si="0">CONCATENATE(B2,C2)</f>
        <v>79944852</v>
      </c>
      <c r="B2" s="115">
        <v>7994485</v>
      </c>
      <c r="C2" s="115">
        <v>2</v>
      </c>
      <c r="D2" s="116" t="s">
        <v>1952</v>
      </c>
      <c r="E2" s="115" t="s">
        <v>5041</v>
      </c>
      <c r="F2" s="115" t="s">
        <v>1930</v>
      </c>
      <c r="G2" s="115">
        <v>6545</v>
      </c>
      <c r="H2" s="115" t="s">
        <v>546</v>
      </c>
      <c r="I2" s="115">
        <v>145</v>
      </c>
      <c r="J2" s="115" t="s">
        <v>546</v>
      </c>
      <c r="K2" s="114" t="s">
        <v>1914</v>
      </c>
      <c r="L2" s="114" t="s">
        <v>1915</v>
      </c>
      <c r="M2" s="121"/>
    </row>
    <row r="3" spans="1:13" ht="15" customHeight="1" x14ac:dyDescent="0.25">
      <c r="A3" s="119" t="str">
        <f t="shared" si="0"/>
        <v>102649912</v>
      </c>
      <c r="B3" s="115">
        <v>10264991</v>
      </c>
      <c r="C3" s="115">
        <v>2</v>
      </c>
      <c r="D3" s="116" t="s">
        <v>2029</v>
      </c>
      <c r="E3" s="115">
        <v>18368919</v>
      </c>
      <c r="F3" s="115" t="s">
        <v>1930</v>
      </c>
      <c r="G3" s="115">
        <v>6545</v>
      </c>
      <c r="H3" s="115" t="s">
        <v>546</v>
      </c>
      <c r="I3" s="115">
        <v>145</v>
      </c>
      <c r="J3" s="115" t="s">
        <v>546</v>
      </c>
      <c r="K3" s="114" t="s">
        <v>1914</v>
      </c>
      <c r="L3" s="114" t="s">
        <v>1915</v>
      </c>
      <c r="M3" s="121"/>
    </row>
    <row r="4" spans="1:13" ht="15" customHeight="1" x14ac:dyDescent="0.25">
      <c r="A4" s="119" t="str">
        <f t="shared" si="0"/>
        <v>26847202</v>
      </c>
      <c r="B4" s="115">
        <v>2684720</v>
      </c>
      <c r="C4" s="115">
        <v>2</v>
      </c>
      <c r="D4" s="116" t="s">
        <v>2039</v>
      </c>
      <c r="E4" s="115">
        <v>6168146</v>
      </c>
      <c r="F4" s="115" t="s">
        <v>1930</v>
      </c>
      <c r="G4" s="115">
        <v>6545</v>
      </c>
      <c r="H4" s="115" t="s">
        <v>546</v>
      </c>
      <c r="I4" s="115">
        <v>145</v>
      </c>
      <c r="J4" s="115" t="s">
        <v>546</v>
      </c>
      <c r="K4" s="114" t="s">
        <v>1914</v>
      </c>
      <c r="L4" s="114" t="s">
        <v>1915</v>
      </c>
      <c r="M4" s="121"/>
    </row>
    <row r="5" spans="1:13" ht="15" customHeight="1" x14ac:dyDescent="0.25">
      <c r="A5" s="119" t="str">
        <f t="shared" si="0"/>
        <v>120086922</v>
      </c>
      <c r="B5" s="115">
        <v>12008692</v>
      </c>
      <c r="C5" s="115">
        <v>2</v>
      </c>
      <c r="D5" s="116" t="s">
        <v>2058</v>
      </c>
      <c r="E5" s="115">
        <v>7569850</v>
      </c>
      <c r="F5" s="115" t="s">
        <v>1930</v>
      </c>
      <c r="G5" s="115">
        <v>6545</v>
      </c>
      <c r="H5" s="115" t="s">
        <v>546</v>
      </c>
      <c r="I5" s="115">
        <v>145</v>
      </c>
      <c r="J5" s="115" t="s">
        <v>546</v>
      </c>
      <c r="K5" s="114" t="s">
        <v>1914</v>
      </c>
      <c r="L5" s="114" t="s">
        <v>1915</v>
      </c>
      <c r="M5" s="121"/>
    </row>
    <row r="6" spans="1:13" ht="15" customHeight="1" x14ac:dyDescent="0.25">
      <c r="A6" s="119" t="str">
        <f t="shared" si="0"/>
        <v>99222602</v>
      </c>
      <c r="B6" s="115">
        <v>9922260</v>
      </c>
      <c r="C6" s="115">
        <v>2</v>
      </c>
      <c r="D6" s="116" t="s">
        <v>2144</v>
      </c>
      <c r="E6" s="115">
        <v>10307287</v>
      </c>
      <c r="F6" s="115" t="s">
        <v>1930</v>
      </c>
      <c r="G6" s="115">
        <v>6545</v>
      </c>
      <c r="H6" s="115" t="s">
        <v>546</v>
      </c>
      <c r="I6" s="115">
        <v>145</v>
      </c>
      <c r="J6" s="115" t="s">
        <v>546</v>
      </c>
      <c r="K6" s="114" t="s">
        <v>1914</v>
      </c>
      <c r="L6" s="114" t="s">
        <v>1915</v>
      </c>
      <c r="M6" s="121"/>
    </row>
    <row r="7" spans="1:13" ht="15" customHeight="1" x14ac:dyDescent="0.25">
      <c r="A7" s="119" t="str">
        <f t="shared" si="0"/>
        <v>119294922</v>
      </c>
      <c r="B7" s="115">
        <v>11929492</v>
      </c>
      <c r="C7" s="115">
        <v>2</v>
      </c>
      <c r="D7" s="116" t="s">
        <v>2179</v>
      </c>
      <c r="E7" s="115">
        <v>16793744</v>
      </c>
      <c r="F7" s="115" t="s">
        <v>1930</v>
      </c>
      <c r="G7" s="115">
        <v>6545</v>
      </c>
      <c r="H7" s="115" t="s">
        <v>546</v>
      </c>
      <c r="I7" s="115">
        <v>145</v>
      </c>
      <c r="J7" s="115" t="s">
        <v>546</v>
      </c>
      <c r="K7" s="114" t="s">
        <v>1914</v>
      </c>
      <c r="L7" s="114" t="s">
        <v>1915</v>
      </c>
      <c r="M7" s="121"/>
    </row>
    <row r="8" spans="1:13" ht="15" customHeight="1" x14ac:dyDescent="0.25">
      <c r="A8" s="119" t="str">
        <f t="shared" si="0"/>
        <v>111882242</v>
      </c>
      <c r="B8" s="115">
        <v>11188224</v>
      </c>
      <c r="C8" s="115">
        <v>2</v>
      </c>
      <c r="D8" s="116" t="s">
        <v>2226</v>
      </c>
      <c r="E8" s="115">
        <v>17079875</v>
      </c>
      <c r="F8" s="115" t="s">
        <v>1930</v>
      </c>
      <c r="G8" s="115">
        <v>6545</v>
      </c>
      <c r="H8" s="115" t="s">
        <v>546</v>
      </c>
      <c r="I8" s="115">
        <v>145</v>
      </c>
      <c r="J8" s="115" t="s">
        <v>546</v>
      </c>
      <c r="K8" s="114" t="s">
        <v>1914</v>
      </c>
      <c r="L8" s="114" t="s">
        <v>1915</v>
      </c>
      <c r="M8" s="121"/>
    </row>
    <row r="9" spans="1:13" ht="15" customHeight="1" x14ac:dyDescent="0.25">
      <c r="A9" s="119" t="str">
        <f t="shared" si="0"/>
        <v>111008503</v>
      </c>
      <c r="B9" s="115">
        <v>11100850</v>
      </c>
      <c r="C9" s="115">
        <v>3</v>
      </c>
      <c r="D9" s="116" t="s">
        <v>2393</v>
      </c>
      <c r="E9" s="115">
        <v>55234574</v>
      </c>
      <c r="F9" s="115" t="s">
        <v>1930</v>
      </c>
      <c r="G9" s="115">
        <v>6545</v>
      </c>
      <c r="H9" s="115" t="s">
        <v>546</v>
      </c>
      <c r="I9" s="115">
        <v>145</v>
      </c>
      <c r="J9" s="115" t="s">
        <v>546</v>
      </c>
      <c r="K9" s="114" t="s">
        <v>1914</v>
      </c>
      <c r="L9" s="114" t="s">
        <v>1915</v>
      </c>
      <c r="M9" s="121"/>
    </row>
    <row r="10" spans="1:13" ht="15" customHeight="1" x14ac:dyDescent="0.25">
      <c r="A10" s="119" t="str">
        <f t="shared" si="0"/>
        <v>103273323</v>
      </c>
      <c r="B10" s="115">
        <v>10327332</v>
      </c>
      <c r="C10" s="115">
        <v>3</v>
      </c>
      <c r="D10" s="116" t="s">
        <v>2457</v>
      </c>
      <c r="E10" s="115">
        <v>25570093</v>
      </c>
      <c r="F10" s="115" t="s">
        <v>1930</v>
      </c>
      <c r="G10" s="115">
        <v>6545</v>
      </c>
      <c r="H10" s="115" t="s">
        <v>546</v>
      </c>
      <c r="I10" s="115">
        <v>145</v>
      </c>
      <c r="J10" s="115" t="s">
        <v>546</v>
      </c>
      <c r="K10" s="114" t="s">
        <v>1914</v>
      </c>
      <c r="L10" s="114" t="s">
        <v>1915</v>
      </c>
      <c r="M10" s="121"/>
    </row>
    <row r="11" spans="1:13" ht="15" customHeight="1" x14ac:dyDescent="0.25">
      <c r="A11" s="119" t="str">
        <f t="shared" si="0"/>
        <v>132184631</v>
      </c>
      <c r="B11" s="115">
        <v>13218463</v>
      </c>
      <c r="C11" s="115">
        <v>1</v>
      </c>
      <c r="D11" s="116" t="s">
        <v>2510</v>
      </c>
      <c r="E11" s="115" t="s">
        <v>5308</v>
      </c>
      <c r="F11" s="115" t="s">
        <v>1930</v>
      </c>
      <c r="G11" s="115">
        <v>6545</v>
      </c>
      <c r="H11" s="115" t="s">
        <v>546</v>
      </c>
      <c r="I11" s="115">
        <v>145</v>
      </c>
      <c r="J11" s="115" t="s">
        <v>546</v>
      </c>
      <c r="K11" s="114" t="s">
        <v>1914</v>
      </c>
      <c r="L11" s="114" t="s">
        <v>1915</v>
      </c>
      <c r="M11" s="121"/>
    </row>
    <row r="12" spans="1:13" ht="15" customHeight="1" x14ac:dyDescent="0.25">
      <c r="A12" s="119" t="str">
        <f t="shared" si="0"/>
        <v>73554641</v>
      </c>
      <c r="B12" s="115">
        <v>7355464</v>
      </c>
      <c r="C12" s="115">
        <v>1</v>
      </c>
      <c r="D12" s="116" t="s">
        <v>2565</v>
      </c>
      <c r="E12" s="115">
        <v>8714074</v>
      </c>
      <c r="F12" s="115" t="s">
        <v>1934</v>
      </c>
      <c r="G12" s="115">
        <v>6545</v>
      </c>
      <c r="H12" s="115" t="s">
        <v>546</v>
      </c>
      <c r="I12" s="115">
        <v>145</v>
      </c>
      <c r="J12" s="115" t="s">
        <v>546</v>
      </c>
      <c r="K12" s="114" t="s">
        <v>1918</v>
      </c>
      <c r="L12" s="114" t="s">
        <v>1919</v>
      </c>
      <c r="M12" s="121"/>
    </row>
    <row r="13" spans="1:13" ht="15" customHeight="1" x14ac:dyDescent="0.25">
      <c r="A13" s="119" t="str">
        <f t="shared" si="0"/>
        <v>121104131</v>
      </c>
      <c r="B13" s="115">
        <v>12110413</v>
      </c>
      <c r="C13" s="115">
        <v>1</v>
      </c>
      <c r="D13" s="116" t="s">
        <v>2618</v>
      </c>
      <c r="E13" s="115" t="s">
        <v>5350</v>
      </c>
      <c r="F13" s="115" t="s">
        <v>1930</v>
      </c>
      <c r="G13" s="115">
        <v>6545</v>
      </c>
      <c r="H13" s="115" t="s">
        <v>546</v>
      </c>
      <c r="I13" s="115">
        <v>145</v>
      </c>
      <c r="J13" s="115" t="s">
        <v>546</v>
      </c>
      <c r="K13" s="114" t="s">
        <v>1914</v>
      </c>
      <c r="L13" s="114" t="s">
        <v>1915</v>
      </c>
      <c r="M13" s="121"/>
    </row>
    <row r="14" spans="1:13" ht="15" customHeight="1" x14ac:dyDescent="0.25">
      <c r="A14" s="119" t="str">
        <f t="shared" si="0"/>
        <v>102619412</v>
      </c>
      <c r="B14" s="115">
        <v>10261941</v>
      </c>
      <c r="C14" s="115">
        <v>2</v>
      </c>
      <c r="D14" s="116" t="s">
        <v>2627</v>
      </c>
      <c r="E14" s="115">
        <v>7772876</v>
      </c>
      <c r="F14" s="115" t="s">
        <v>1930</v>
      </c>
      <c r="G14" s="115">
        <v>6545</v>
      </c>
      <c r="H14" s="115" t="s">
        <v>546</v>
      </c>
      <c r="I14" s="115">
        <v>145</v>
      </c>
      <c r="J14" s="115" t="s">
        <v>546</v>
      </c>
      <c r="K14" s="114" t="s">
        <v>1914</v>
      </c>
      <c r="L14" s="114" t="s">
        <v>1915</v>
      </c>
      <c r="M14" s="121"/>
    </row>
    <row r="15" spans="1:13" ht="15" customHeight="1" x14ac:dyDescent="0.25">
      <c r="A15" s="119" t="str">
        <f t="shared" si="0"/>
        <v>35446184</v>
      </c>
      <c r="B15" s="115">
        <v>3544618</v>
      </c>
      <c r="C15" s="115">
        <v>4</v>
      </c>
      <c r="D15" s="116" t="s">
        <v>2640</v>
      </c>
      <c r="E15" s="115">
        <v>11447165</v>
      </c>
      <c r="F15" s="115" t="s">
        <v>1930</v>
      </c>
      <c r="G15" s="115">
        <v>6545</v>
      </c>
      <c r="H15" s="115" t="s">
        <v>546</v>
      </c>
      <c r="I15" s="115">
        <v>145</v>
      </c>
      <c r="J15" s="115" t="s">
        <v>546</v>
      </c>
      <c r="K15" s="114" t="s">
        <v>1914</v>
      </c>
      <c r="L15" s="114" t="s">
        <v>1915</v>
      </c>
      <c r="M15" s="121"/>
    </row>
    <row r="16" spans="1:13" ht="15" customHeight="1" x14ac:dyDescent="0.25">
      <c r="A16" s="119" t="str">
        <f t="shared" si="0"/>
        <v>119294792</v>
      </c>
      <c r="B16" s="115">
        <v>11929479</v>
      </c>
      <c r="C16" s="115">
        <v>2</v>
      </c>
      <c r="D16" s="116" t="s">
        <v>2754</v>
      </c>
      <c r="E16" s="115" t="s">
        <v>5428</v>
      </c>
      <c r="F16" s="115" t="s">
        <v>1930</v>
      </c>
      <c r="G16" s="115">
        <v>6545</v>
      </c>
      <c r="H16" s="115" t="s">
        <v>546</v>
      </c>
      <c r="I16" s="115">
        <v>145</v>
      </c>
      <c r="J16" s="115" t="s">
        <v>546</v>
      </c>
      <c r="K16" s="114" t="s">
        <v>1914</v>
      </c>
      <c r="L16" s="114" t="s">
        <v>1915</v>
      </c>
      <c r="M16" s="121"/>
    </row>
    <row r="17" spans="1:13" ht="15" customHeight="1" x14ac:dyDescent="0.25">
      <c r="A17" s="119" t="str">
        <f t="shared" si="0"/>
        <v>131039691</v>
      </c>
      <c r="B17" s="115">
        <v>13103969</v>
      </c>
      <c r="C17" s="115">
        <v>1</v>
      </c>
      <c r="D17" s="116" t="s">
        <v>2831</v>
      </c>
      <c r="E17" s="115">
        <v>15975069</v>
      </c>
      <c r="F17" s="115" t="s">
        <v>1930</v>
      </c>
      <c r="G17" s="115">
        <v>6545</v>
      </c>
      <c r="H17" s="115" t="s">
        <v>546</v>
      </c>
      <c r="I17" s="115">
        <v>145</v>
      </c>
      <c r="J17" s="115" t="s">
        <v>546</v>
      </c>
      <c r="K17" s="114" t="s">
        <v>1914</v>
      </c>
      <c r="L17" s="114" t="s">
        <v>1915</v>
      </c>
      <c r="M17" s="121"/>
    </row>
    <row r="18" spans="1:13" ht="15" customHeight="1" x14ac:dyDescent="0.25">
      <c r="A18" s="119" t="str">
        <f t="shared" si="0"/>
        <v>102619772</v>
      </c>
      <c r="B18" s="115">
        <v>10261977</v>
      </c>
      <c r="C18" s="115">
        <v>2</v>
      </c>
      <c r="D18" s="116" t="s">
        <v>2950</v>
      </c>
      <c r="E18" s="115">
        <v>16145823</v>
      </c>
      <c r="F18" s="115" t="s">
        <v>1930</v>
      </c>
      <c r="G18" s="115">
        <v>6545</v>
      </c>
      <c r="H18" s="115" t="s">
        <v>546</v>
      </c>
      <c r="I18" s="115">
        <v>145</v>
      </c>
      <c r="J18" s="115" t="s">
        <v>546</v>
      </c>
      <c r="K18" s="114" t="s">
        <v>1914</v>
      </c>
      <c r="L18" s="114" t="s">
        <v>1915</v>
      </c>
      <c r="M18" s="121"/>
    </row>
    <row r="19" spans="1:13" ht="15" customHeight="1" x14ac:dyDescent="0.25">
      <c r="A19" s="119" t="str">
        <f t="shared" si="0"/>
        <v>69040261</v>
      </c>
      <c r="B19" s="115">
        <v>6904026</v>
      </c>
      <c r="C19" s="115">
        <v>1</v>
      </c>
      <c r="D19" s="116" t="s">
        <v>2996</v>
      </c>
      <c r="E19" s="115">
        <v>13678091</v>
      </c>
      <c r="F19" s="115" t="s">
        <v>1926</v>
      </c>
      <c r="G19" s="115">
        <v>6545</v>
      </c>
      <c r="H19" s="115" t="s">
        <v>546</v>
      </c>
      <c r="I19" s="115">
        <v>145</v>
      </c>
      <c r="J19" s="115" t="s">
        <v>546</v>
      </c>
      <c r="K19" s="114" t="s">
        <v>1916</v>
      </c>
      <c r="L19" s="114" t="s">
        <v>1917</v>
      </c>
      <c r="M19" s="121"/>
    </row>
    <row r="20" spans="1:13" ht="15" customHeight="1" x14ac:dyDescent="0.25">
      <c r="A20" s="119" t="str">
        <f t="shared" si="0"/>
        <v>132196491</v>
      </c>
      <c r="B20" s="115">
        <v>13219649</v>
      </c>
      <c r="C20" s="115">
        <v>1</v>
      </c>
      <c r="D20" s="116" t="s">
        <v>3050</v>
      </c>
      <c r="E20" s="115" t="s">
        <v>5582</v>
      </c>
      <c r="F20" s="115" t="s">
        <v>1930</v>
      </c>
      <c r="G20" s="115">
        <v>6545</v>
      </c>
      <c r="H20" s="115" t="s">
        <v>546</v>
      </c>
      <c r="I20" s="115">
        <v>145</v>
      </c>
      <c r="J20" s="115" t="s">
        <v>546</v>
      </c>
      <c r="K20" s="114" t="s">
        <v>1914</v>
      </c>
      <c r="L20" s="114" t="s">
        <v>1915</v>
      </c>
      <c r="M20" s="121"/>
    </row>
    <row r="21" spans="1:13" ht="15" customHeight="1" x14ac:dyDescent="0.25">
      <c r="A21" s="119" t="str">
        <f t="shared" si="0"/>
        <v>49576603</v>
      </c>
      <c r="B21" s="115">
        <v>4957660</v>
      </c>
      <c r="C21" s="115">
        <v>3</v>
      </c>
      <c r="D21" s="116" t="s">
        <v>3146</v>
      </c>
      <c r="E21" s="115" t="s">
        <v>5632</v>
      </c>
      <c r="F21" s="115" t="s">
        <v>1930</v>
      </c>
      <c r="G21" s="115">
        <v>6545</v>
      </c>
      <c r="H21" s="115" t="s">
        <v>546</v>
      </c>
      <c r="I21" s="115">
        <v>145</v>
      </c>
      <c r="J21" s="115" t="s">
        <v>546</v>
      </c>
      <c r="K21" s="114" t="s">
        <v>1914</v>
      </c>
      <c r="L21" s="114" t="s">
        <v>1915</v>
      </c>
      <c r="M21" s="121"/>
    </row>
    <row r="22" spans="1:13" ht="15" customHeight="1" x14ac:dyDescent="0.25">
      <c r="A22" s="119" t="str">
        <f t="shared" si="0"/>
        <v>124832052</v>
      </c>
      <c r="B22" s="115">
        <v>12483205</v>
      </c>
      <c r="C22" s="115">
        <v>2</v>
      </c>
      <c r="D22" s="116" t="s">
        <v>3258</v>
      </c>
      <c r="E22" s="115" t="s">
        <v>5682</v>
      </c>
      <c r="F22" s="115" t="s">
        <v>1930</v>
      </c>
      <c r="G22" s="115">
        <v>6545</v>
      </c>
      <c r="H22" s="115" t="s">
        <v>546</v>
      </c>
      <c r="I22" s="115">
        <v>145</v>
      </c>
      <c r="J22" s="115" t="s">
        <v>546</v>
      </c>
      <c r="K22" s="114" t="s">
        <v>1914</v>
      </c>
      <c r="L22" s="114" t="s">
        <v>1915</v>
      </c>
      <c r="M22" s="121"/>
    </row>
    <row r="23" spans="1:13" ht="15" customHeight="1" x14ac:dyDescent="0.25">
      <c r="A23" s="119" t="str">
        <f t="shared" si="0"/>
        <v>116269402</v>
      </c>
      <c r="B23" s="115">
        <v>11626940</v>
      </c>
      <c r="C23" s="115">
        <v>2</v>
      </c>
      <c r="D23" s="116" t="s">
        <v>3338</v>
      </c>
      <c r="E23" s="115" t="s">
        <v>5720</v>
      </c>
      <c r="F23" s="115" t="s">
        <v>1930</v>
      </c>
      <c r="G23" s="115">
        <v>6545</v>
      </c>
      <c r="H23" s="115" t="s">
        <v>546</v>
      </c>
      <c r="I23" s="115">
        <v>145</v>
      </c>
      <c r="J23" s="115" t="s">
        <v>546</v>
      </c>
      <c r="K23" s="114" t="s">
        <v>1914</v>
      </c>
      <c r="L23" s="114" t="s">
        <v>1915</v>
      </c>
      <c r="M23" s="121"/>
    </row>
    <row r="24" spans="1:13" ht="15" customHeight="1" x14ac:dyDescent="0.25">
      <c r="A24" s="119" t="str">
        <f t="shared" si="0"/>
        <v>127161452</v>
      </c>
      <c r="B24" s="115">
        <v>12716145</v>
      </c>
      <c r="C24" s="115">
        <v>2</v>
      </c>
      <c r="D24" s="116" t="s">
        <v>3357</v>
      </c>
      <c r="E24" s="115" t="s">
        <v>5731</v>
      </c>
      <c r="F24" s="115" t="s">
        <v>1930</v>
      </c>
      <c r="G24" s="115">
        <v>6545</v>
      </c>
      <c r="H24" s="115" t="s">
        <v>546</v>
      </c>
      <c r="I24" s="115">
        <v>145</v>
      </c>
      <c r="J24" s="115" t="s">
        <v>546</v>
      </c>
      <c r="K24" s="114" t="s">
        <v>1914</v>
      </c>
      <c r="L24" s="114" t="s">
        <v>1915</v>
      </c>
      <c r="M24" s="121"/>
    </row>
    <row r="25" spans="1:13" ht="15" customHeight="1" x14ac:dyDescent="0.25">
      <c r="A25" s="119" t="str">
        <f t="shared" si="0"/>
        <v>117616843</v>
      </c>
      <c r="B25" s="115">
        <v>11761684</v>
      </c>
      <c r="C25" s="115">
        <v>3</v>
      </c>
      <c r="D25" s="116" t="s">
        <v>3378</v>
      </c>
      <c r="E25" s="115" t="s">
        <v>5741</v>
      </c>
      <c r="F25" s="115" t="s">
        <v>1930</v>
      </c>
      <c r="G25" s="115">
        <v>6545</v>
      </c>
      <c r="H25" s="115" t="s">
        <v>546</v>
      </c>
      <c r="I25" s="115">
        <v>145</v>
      </c>
      <c r="J25" s="115" t="s">
        <v>546</v>
      </c>
      <c r="K25" s="114" t="s">
        <v>1914</v>
      </c>
      <c r="L25" s="114" t="s">
        <v>1915</v>
      </c>
      <c r="M25" s="121"/>
    </row>
    <row r="26" spans="1:13" ht="15" customHeight="1" x14ac:dyDescent="0.25">
      <c r="A26" s="119" t="str">
        <f t="shared" si="0"/>
        <v>133434031</v>
      </c>
      <c r="B26" s="115">
        <v>13343403</v>
      </c>
      <c r="C26" s="115">
        <v>1</v>
      </c>
      <c r="D26" s="116" t="s">
        <v>3402</v>
      </c>
      <c r="E26" s="115" t="s">
        <v>5755</v>
      </c>
      <c r="F26" s="115" t="s">
        <v>1930</v>
      </c>
      <c r="G26" s="115">
        <v>6545</v>
      </c>
      <c r="H26" s="115" t="s">
        <v>546</v>
      </c>
      <c r="I26" s="115">
        <v>145</v>
      </c>
      <c r="J26" s="115" t="s">
        <v>546</v>
      </c>
      <c r="K26" s="114" t="s">
        <v>1914</v>
      </c>
      <c r="L26" s="114" t="s">
        <v>1915</v>
      </c>
      <c r="M26" s="121"/>
    </row>
    <row r="27" spans="1:13" ht="15" customHeight="1" x14ac:dyDescent="0.25">
      <c r="A27" s="119" t="str">
        <f t="shared" si="0"/>
        <v>124321794</v>
      </c>
      <c r="B27" s="115">
        <v>12432179</v>
      </c>
      <c r="C27" s="115">
        <v>4</v>
      </c>
      <c r="D27" s="116" t="s">
        <v>3418</v>
      </c>
      <c r="E27" s="115" t="s">
        <v>5767</v>
      </c>
      <c r="F27" s="115" t="s">
        <v>1930</v>
      </c>
      <c r="G27" s="115">
        <v>6545</v>
      </c>
      <c r="H27" s="115" t="s">
        <v>546</v>
      </c>
      <c r="I27" s="115">
        <v>145</v>
      </c>
      <c r="J27" s="115" t="s">
        <v>546</v>
      </c>
      <c r="K27" s="114" t="s">
        <v>1914</v>
      </c>
      <c r="L27" s="114" t="s">
        <v>1915</v>
      </c>
      <c r="M27" s="121"/>
    </row>
    <row r="28" spans="1:13" ht="15" customHeight="1" x14ac:dyDescent="0.25">
      <c r="A28" s="119" t="str">
        <f t="shared" si="0"/>
        <v>133924261</v>
      </c>
      <c r="B28" s="115">
        <v>13392426</v>
      </c>
      <c r="C28" s="115">
        <v>1</v>
      </c>
      <c r="D28" s="116" t="s">
        <v>3507</v>
      </c>
      <c r="E28" s="115">
        <v>21364054</v>
      </c>
      <c r="F28" s="115" t="s">
        <v>1930</v>
      </c>
      <c r="G28" s="115">
        <v>6545</v>
      </c>
      <c r="H28" s="115" t="s">
        <v>546</v>
      </c>
      <c r="I28" s="115">
        <v>145</v>
      </c>
      <c r="J28" s="115" t="s">
        <v>546</v>
      </c>
      <c r="K28" s="114" t="s">
        <v>1914</v>
      </c>
      <c r="L28" s="114" t="s">
        <v>1915</v>
      </c>
      <c r="M28" s="121"/>
    </row>
    <row r="29" spans="1:13" ht="15" customHeight="1" x14ac:dyDescent="0.25">
      <c r="A29" s="119" t="str">
        <f t="shared" si="0"/>
        <v>96897462</v>
      </c>
      <c r="B29" s="115">
        <v>9689746</v>
      </c>
      <c r="C29" s="115">
        <v>2</v>
      </c>
      <c r="D29" s="116" t="s">
        <v>3528</v>
      </c>
      <c r="E29" s="115">
        <v>24396216</v>
      </c>
      <c r="F29" s="115" t="s">
        <v>1930</v>
      </c>
      <c r="G29" s="115">
        <v>6545</v>
      </c>
      <c r="H29" s="115" t="s">
        <v>546</v>
      </c>
      <c r="I29" s="115">
        <v>145</v>
      </c>
      <c r="J29" s="115" t="s">
        <v>546</v>
      </c>
      <c r="K29" s="114" t="s">
        <v>1914</v>
      </c>
      <c r="L29" s="114" t="s">
        <v>1915</v>
      </c>
      <c r="M29" s="121"/>
    </row>
    <row r="30" spans="1:13" ht="15" customHeight="1" x14ac:dyDescent="0.25">
      <c r="A30" s="119" t="str">
        <f t="shared" si="0"/>
        <v>104894603</v>
      </c>
      <c r="B30" s="115">
        <v>10489460</v>
      </c>
      <c r="C30" s="115">
        <v>3</v>
      </c>
      <c r="D30" s="116" t="s">
        <v>3671</v>
      </c>
      <c r="E30" s="115">
        <v>22121242</v>
      </c>
      <c r="F30" s="115" t="s">
        <v>1930</v>
      </c>
      <c r="G30" s="115">
        <v>6545</v>
      </c>
      <c r="H30" s="115" t="s">
        <v>546</v>
      </c>
      <c r="I30" s="115">
        <v>145</v>
      </c>
      <c r="J30" s="115" t="s">
        <v>546</v>
      </c>
      <c r="K30" s="114" t="s">
        <v>1914</v>
      </c>
      <c r="L30" s="114" t="s">
        <v>1915</v>
      </c>
      <c r="M30" s="121"/>
    </row>
    <row r="31" spans="1:13" ht="15" customHeight="1" x14ac:dyDescent="0.25">
      <c r="A31" s="119" t="str">
        <f t="shared" si="0"/>
        <v>96898862</v>
      </c>
      <c r="B31" s="115">
        <v>9689886</v>
      </c>
      <c r="C31" s="115">
        <v>2</v>
      </c>
      <c r="D31" s="116" t="s">
        <v>3744</v>
      </c>
      <c r="E31" s="115">
        <v>7986126</v>
      </c>
      <c r="F31" s="115" t="s">
        <v>1930</v>
      </c>
      <c r="G31" s="115">
        <v>6545</v>
      </c>
      <c r="H31" s="115" t="s">
        <v>546</v>
      </c>
      <c r="I31" s="115">
        <v>145</v>
      </c>
      <c r="J31" s="115" t="s">
        <v>546</v>
      </c>
      <c r="K31" s="114" t="s">
        <v>1914</v>
      </c>
      <c r="L31" s="114" t="s">
        <v>1915</v>
      </c>
      <c r="M31" s="121"/>
    </row>
    <row r="32" spans="1:13" ht="15" customHeight="1" x14ac:dyDescent="0.25">
      <c r="A32" s="119" t="str">
        <f t="shared" si="0"/>
        <v>99223252</v>
      </c>
      <c r="B32" s="115">
        <v>9922325</v>
      </c>
      <c r="C32" s="115">
        <v>2</v>
      </c>
      <c r="D32" s="116" t="s">
        <v>3806</v>
      </c>
      <c r="E32" s="115">
        <v>16146941</v>
      </c>
      <c r="F32" s="115" t="s">
        <v>1930</v>
      </c>
      <c r="G32" s="115">
        <v>6545</v>
      </c>
      <c r="H32" s="115" t="s">
        <v>546</v>
      </c>
      <c r="I32" s="115">
        <v>145</v>
      </c>
      <c r="J32" s="115" t="s">
        <v>546</v>
      </c>
      <c r="K32" s="114" t="s">
        <v>1914</v>
      </c>
      <c r="L32" s="114" t="s">
        <v>1915</v>
      </c>
      <c r="M32" s="121"/>
    </row>
    <row r="33" spans="1:13" ht="15" customHeight="1" x14ac:dyDescent="0.25">
      <c r="A33" s="119" t="str">
        <f t="shared" si="0"/>
        <v>105237042</v>
      </c>
      <c r="B33" s="115">
        <v>10523704</v>
      </c>
      <c r="C33" s="115">
        <v>2</v>
      </c>
      <c r="D33" s="116" t="s">
        <v>3864</v>
      </c>
      <c r="E33" s="115" t="s">
        <v>5966</v>
      </c>
      <c r="F33" s="115" t="s">
        <v>1930</v>
      </c>
      <c r="G33" s="115">
        <v>6545</v>
      </c>
      <c r="H33" s="115" t="s">
        <v>546</v>
      </c>
      <c r="I33" s="115">
        <v>145</v>
      </c>
      <c r="J33" s="115" t="s">
        <v>546</v>
      </c>
      <c r="K33" s="114" t="s">
        <v>1914</v>
      </c>
      <c r="L33" s="114" t="s">
        <v>1915</v>
      </c>
      <c r="M33" s="121"/>
    </row>
    <row r="34" spans="1:13" ht="15" customHeight="1" x14ac:dyDescent="0.25">
      <c r="A34" s="119" t="str">
        <f t="shared" si="0"/>
        <v>119200142</v>
      </c>
      <c r="B34" s="115">
        <v>11920014</v>
      </c>
      <c r="C34" s="115">
        <v>2</v>
      </c>
      <c r="D34" s="116" t="s">
        <v>3871</v>
      </c>
      <c r="E34" s="115">
        <v>18238163</v>
      </c>
      <c r="F34" s="115" t="s">
        <v>1930</v>
      </c>
      <c r="G34" s="115">
        <v>6545</v>
      </c>
      <c r="H34" s="115" t="s">
        <v>546</v>
      </c>
      <c r="I34" s="115">
        <v>145</v>
      </c>
      <c r="J34" s="115" t="s">
        <v>546</v>
      </c>
      <c r="K34" s="114" t="s">
        <v>1914</v>
      </c>
      <c r="L34" s="114" t="s">
        <v>1915</v>
      </c>
      <c r="M34" s="121"/>
    </row>
    <row r="35" spans="1:13" ht="15" customHeight="1" x14ac:dyDescent="0.25">
      <c r="A35" s="119" t="str">
        <f t="shared" si="0"/>
        <v>117856881</v>
      </c>
      <c r="B35" s="115">
        <v>11785688</v>
      </c>
      <c r="C35" s="115">
        <v>1</v>
      </c>
      <c r="D35" s="116" t="s">
        <v>3879</v>
      </c>
      <c r="E35" s="115">
        <v>12286031</v>
      </c>
      <c r="F35" s="115" t="s">
        <v>1930</v>
      </c>
      <c r="G35" s="115">
        <v>6545</v>
      </c>
      <c r="H35" s="115" t="s">
        <v>546</v>
      </c>
      <c r="I35" s="115">
        <v>145</v>
      </c>
      <c r="J35" s="115" t="s">
        <v>546</v>
      </c>
      <c r="K35" s="114" t="s">
        <v>1914</v>
      </c>
      <c r="L35" s="114" t="s">
        <v>1915</v>
      </c>
      <c r="M35" s="121"/>
    </row>
    <row r="36" spans="1:13" ht="15" customHeight="1" x14ac:dyDescent="0.25">
      <c r="A36" s="119" t="str">
        <f t="shared" si="0"/>
        <v>69548202</v>
      </c>
      <c r="B36" s="115">
        <v>6954820</v>
      </c>
      <c r="C36" s="115">
        <v>2</v>
      </c>
      <c r="D36" s="116" t="s">
        <v>3881</v>
      </c>
      <c r="E36" s="115" t="s">
        <v>5975</v>
      </c>
      <c r="F36" s="115" t="s">
        <v>1930</v>
      </c>
      <c r="G36" s="115">
        <v>6545</v>
      </c>
      <c r="H36" s="115" t="s">
        <v>546</v>
      </c>
      <c r="I36" s="115">
        <v>145</v>
      </c>
      <c r="J36" s="115" t="s">
        <v>546</v>
      </c>
      <c r="K36" s="114" t="s">
        <v>1914</v>
      </c>
      <c r="L36" s="114" t="s">
        <v>1915</v>
      </c>
      <c r="M36" s="121"/>
    </row>
    <row r="37" spans="1:13" ht="15" customHeight="1" x14ac:dyDescent="0.25">
      <c r="A37" s="119" t="str">
        <f t="shared" si="0"/>
        <v>103013801</v>
      </c>
      <c r="B37" s="115">
        <v>10301380</v>
      </c>
      <c r="C37" s="115">
        <v>1</v>
      </c>
      <c r="D37" s="116" t="s">
        <v>3949</v>
      </c>
      <c r="E37" s="115">
        <v>9101489</v>
      </c>
      <c r="F37" s="115" t="s">
        <v>1930</v>
      </c>
      <c r="G37" s="115">
        <v>6545</v>
      </c>
      <c r="H37" s="115" t="s">
        <v>546</v>
      </c>
      <c r="I37" s="115">
        <v>145</v>
      </c>
      <c r="J37" s="115" t="s">
        <v>546</v>
      </c>
      <c r="K37" s="114" t="s">
        <v>1914</v>
      </c>
      <c r="L37" s="114" t="s">
        <v>1915</v>
      </c>
      <c r="M37" s="121"/>
    </row>
    <row r="38" spans="1:13" ht="15" customHeight="1" x14ac:dyDescent="0.25">
      <c r="A38" s="119" t="str">
        <f t="shared" si="0"/>
        <v>113229502</v>
      </c>
      <c r="B38" s="115">
        <v>11322950</v>
      </c>
      <c r="C38" s="115">
        <v>2</v>
      </c>
      <c r="D38" s="116" t="s">
        <v>3980</v>
      </c>
      <c r="E38" s="115">
        <v>11908600</v>
      </c>
      <c r="F38" s="115" t="s">
        <v>1930</v>
      </c>
      <c r="G38" s="115">
        <v>6545</v>
      </c>
      <c r="H38" s="115" t="s">
        <v>546</v>
      </c>
      <c r="I38" s="115">
        <v>145</v>
      </c>
      <c r="J38" s="115" t="s">
        <v>546</v>
      </c>
      <c r="K38" s="114" t="s">
        <v>1914</v>
      </c>
      <c r="L38" s="114" t="s">
        <v>1915</v>
      </c>
      <c r="M38" s="121"/>
    </row>
    <row r="39" spans="1:13" ht="15" customHeight="1" x14ac:dyDescent="0.25">
      <c r="A39" s="119" t="str">
        <f t="shared" si="0"/>
        <v>111880912</v>
      </c>
      <c r="B39" s="115">
        <v>11188091</v>
      </c>
      <c r="C39" s="115">
        <v>2</v>
      </c>
      <c r="D39" s="116" t="s">
        <v>4049</v>
      </c>
      <c r="E39" s="115" t="s">
        <v>6042</v>
      </c>
      <c r="F39" s="115" t="s">
        <v>1930</v>
      </c>
      <c r="G39" s="115">
        <v>6545</v>
      </c>
      <c r="H39" s="115" t="s">
        <v>546</v>
      </c>
      <c r="I39" s="115">
        <v>145</v>
      </c>
      <c r="J39" s="115" t="s">
        <v>546</v>
      </c>
      <c r="K39" s="114" t="s">
        <v>1914</v>
      </c>
      <c r="L39" s="114" t="s">
        <v>1915</v>
      </c>
      <c r="M39" s="121"/>
    </row>
    <row r="40" spans="1:13" ht="15" customHeight="1" x14ac:dyDescent="0.25">
      <c r="A40" s="119" t="str">
        <f t="shared" si="0"/>
        <v>113229742</v>
      </c>
      <c r="B40" s="115">
        <v>11322974</v>
      </c>
      <c r="C40" s="115">
        <v>2</v>
      </c>
      <c r="D40" s="116" t="s">
        <v>4158</v>
      </c>
      <c r="E40" s="115" t="s">
        <v>6088</v>
      </c>
      <c r="F40" s="115" t="s">
        <v>1930</v>
      </c>
      <c r="G40" s="115">
        <v>6545</v>
      </c>
      <c r="H40" s="115" t="s">
        <v>546</v>
      </c>
      <c r="I40" s="115">
        <v>145</v>
      </c>
      <c r="J40" s="115" t="s">
        <v>546</v>
      </c>
      <c r="K40" s="114" t="s">
        <v>1914</v>
      </c>
      <c r="L40" s="114" t="s">
        <v>1915</v>
      </c>
      <c r="M40" s="121"/>
    </row>
    <row r="41" spans="1:13" ht="15" customHeight="1" x14ac:dyDescent="0.25">
      <c r="A41" s="119" t="str">
        <f t="shared" si="0"/>
        <v>101008912</v>
      </c>
      <c r="B41" s="115">
        <v>10100891</v>
      </c>
      <c r="C41" s="115">
        <v>2</v>
      </c>
      <c r="D41" s="116" t="s">
        <v>4200</v>
      </c>
      <c r="E41" s="115">
        <v>14688647</v>
      </c>
      <c r="F41" s="115" t="s">
        <v>1935</v>
      </c>
      <c r="G41" s="115">
        <v>6545</v>
      </c>
      <c r="H41" s="115" t="s">
        <v>546</v>
      </c>
      <c r="I41" s="115">
        <v>145</v>
      </c>
      <c r="J41" s="115" t="s">
        <v>546</v>
      </c>
      <c r="K41" s="114" t="s">
        <v>1916</v>
      </c>
      <c r="L41" s="114" t="s">
        <v>1917</v>
      </c>
      <c r="M41" s="121"/>
    </row>
    <row r="42" spans="1:13" ht="15" customHeight="1" x14ac:dyDescent="0.25">
      <c r="A42" s="119" t="str">
        <f t="shared" si="0"/>
        <v>131413401</v>
      </c>
      <c r="B42" s="115">
        <v>13141340</v>
      </c>
      <c r="C42" s="115">
        <v>1</v>
      </c>
      <c r="D42" s="116" t="s">
        <v>4248</v>
      </c>
      <c r="E42" s="115" t="s">
        <v>6138</v>
      </c>
      <c r="F42" s="115" t="s">
        <v>1930</v>
      </c>
      <c r="G42" s="115">
        <v>6545</v>
      </c>
      <c r="H42" s="115" t="s">
        <v>546</v>
      </c>
      <c r="I42" s="115">
        <v>145</v>
      </c>
      <c r="J42" s="115" t="s">
        <v>546</v>
      </c>
      <c r="K42" s="114" t="s">
        <v>1914</v>
      </c>
      <c r="L42" s="114" t="s">
        <v>1915</v>
      </c>
      <c r="M42" s="121"/>
    </row>
    <row r="43" spans="1:13" ht="15" customHeight="1" x14ac:dyDescent="0.25">
      <c r="A43" s="119" t="str">
        <f t="shared" si="0"/>
        <v>96896182</v>
      </c>
      <c r="B43" s="115">
        <v>9689618</v>
      </c>
      <c r="C43" s="115">
        <v>2</v>
      </c>
      <c r="D43" s="116" t="s">
        <v>4270</v>
      </c>
      <c r="E43" s="115">
        <v>21602208</v>
      </c>
      <c r="F43" s="115" t="s">
        <v>1933</v>
      </c>
      <c r="G43" s="115">
        <v>6545</v>
      </c>
      <c r="H43" s="115" t="s">
        <v>546</v>
      </c>
      <c r="I43" s="115">
        <v>145</v>
      </c>
      <c r="J43" s="115" t="s">
        <v>546</v>
      </c>
      <c r="K43" s="114" t="s">
        <v>1916</v>
      </c>
      <c r="L43" s="114" t="s">
        <v>1917</v>
      </c>
      <c r="M43" s="121"/>
    </row>
    <row r="44" spans="1:13" ht="15" customHeight="1" x14ac:dyDescent="0.25">
      <c r="A44" s="119" t="str">
        <f t="shared" si="0"/>
        <v>69565432</v>
      </c>
      <c r="B44" s="115">
        <v>6956543</v>
      </c>
      <c r="C44" s="115">
        <v>2</v>
      </c>
      <c r="D44" s="116" t="s">
        <v>4302</v>
      </c>
      <c r="E44" s="115">
        <v>12286849</v>
      </c>
      <c r="F44" s="115" t="s">
        <v>1933</v>
      </c>
      <c r="G44" s="115">
        <v>6545</v>
      </c>
      <c r="H44" s="115" t="s">
        <v>546</v>
      </c>
      <c r="I44" s="115">
        <v>145</v>
      </c>
      <c r="J44" s="115" t="s">
        <v>546</v>
      </c>
      <c r="K44" s="114" t="s">
        <v>1916</v>
      </c>
      <c r="L44" s="114" t="s">
        <v>1917</v>
      </c>
      <c r="M44" s="121"/>
    </row>
    <row r="45" spans="1:13" ht="15" customHeight="1" x14ac:dyDescent="0.25">
      <c r="A45" s="119" t="str">
        <f t="shared" si="0"/>
        <v>96896672</v>
      </c>
      <c r="B45" s="115">
        <v>9689667</v>
      </c>
      <c r="C45" s="115">
        <v>2</v>
      </c>
      <c r="D45" s="116" t="s">
        <v>4381</v>
      </c>
      <c r="E45" s="115">
        <v>16561120</v>
      </c>
      <c r="F45" s="115" t="s">
        <v>1930</v>
      </c>
      <c r="G45" s="115">
        <v>6545</v>
      </c>
      <c r="H45" s="115" t="s">
        <v>546</v>
      </c>
      <c r="I45" s="115">
        <v>145</v>
      </c>
      <c r="J45" s="115" t="s">
        <v>546</v>
      </c>
      <c r="K45" s="114" t="s">
        <v>1914</v>
      </c>
      <c r="L45" s="114" t="s">
        <v>1915</v>
      </c>
      <c r="M45" s="121"/>
    </row>
    <row r="46" spans="1:13" ht="15" customHeight="1" x14ac:dyDescent="0.25">
      <c r="A46" s="119" t="str">
        <f t="shared" si="0"/>
        <v>99223373</v>
      </c>
      <c r="B46" s="115">
        <v>9922337</v>
      </c>
      <c r="C46" s="115">
        <v>3</v>
      </c>
      <c r="D46" s="116" t="s">
        <v>4392</v>
      </c>
      <c r="E46" s="115">
        <v>18667286</v>
      </c>
      <c r="F46" s="115" t="s">
        <v>1930</v>
      </c>
      <c r="G46" s="115">
        <v>6545</v>
      </c>
      <c r="H46" s="115" t="s">
        <v>546</v>
      </c>
      <c r="I46" s="115">
        <v>145</v>
      </c>
      <c r="J46" s="115" t="s">
        <v>546</v>
      </c>
      <c r="K46" s="114" t="s">
        <v>1914</v>
      </c>
      <c r="L46" s="114" t="s">
        <v>1915</v>
      </c>
      <c r="M46" s="121"/>
    </row>
    <row r="47" spans="1:13" ht="15" customHeight="1" x14ac:dyDescent="0.25">
      <c r="A47" s="119" t="str">
        <f t="shared" si="0"/>
        <v>99228422</v>
      </c>
      <c r="B47" s="115">
        <v>9922842</v>
      </c>
      <c r="C47" s="115">
        <v>2</v>
      </c>
      <c r="D47" s="116" t="s">
        <v>4538</v>
      </c>
      <c r="E47" s="115">
        <v>23010669</v>
      </c>
      <c r="F47" s="115" t="s">
        <v>1930</v>
      </c>
      <c r="G47" s="115">
        <v>6545</v>
      </c>
      <c r="H47" s="115" t="s">
        <v>546</v>
      </c>
      <c r="I47" s="115">
        <v>145</v>
      </c>
      <c r="J47" s="115" t="s">
        <v>546</v>
      </c>
      <c r="K47" s="114" t="s">
        <v>1914</v>
      </c>
      <c r="L47" s="114" t="s">
        <v>1915</v>
      </c>
      <c r="M47" s="121"/>
    </row>
    <row r="48" spans="1:13" ht="15" customHeight="1" x14ac:dyDescent="0.25">
      <c r="A48" s="119" t="str">
        <f t="shared" si="0"/>
        <v>129514811</v>
      </c>
      <c r="B48" s="115">
        <v>12951481</v>
      </c>
      <c r="C48" s="115">
        <v>1</v>
      </c>
      <c r="D48" s="116" t="s">
        <v>4543</v>
      </c>
      <c r="E48" s="115">
        <v>21811021</v>
      </c>
      <c r="F48" s="115" t="s">
        <v>1930</v>
      </c>
      <c r="G48" s="115">
        <v>6545</v>
      </c>
      <c r="H48" s="115" t="s">
        <v>546</v>
      </c>
      <c r="I48" s="115">
        <v>145</v>
      </c>
      <c r="J48" s="115" t="s">
        <v>546</v>
      </c>
      <c r="K48" s="114" t="s">
        <v>1914</v>
      </c>
      <c r="L48" s="114" t="s">
        <v>1915</v>
      </c>
      <c r="M48" s="121"/>
    </row>
    <row r="49" spans="1:13" ht="15" customHeight="1" x14ac:dyDescent="0.25">
      <c r="A49" s="119" t="str">
        <f t="shared" si="0"/>
        <v>120084361</v>
      </c>
      <c r="B49" s="115">
        <v>12008436</v>
      </c>
      <c r="C49" s="115">
        <v>1</v>
      </c>
      <c r="D49" s="116" t="s">
        <v>4647</v>
      </c>
      <c r="E49" s="115">
        <v>18958696</v>
      </c>
      <c r="F49" s="115" t="s">
        <v>1930</v>
      </c>
      <c r="G49" s="115">
        <v>6545</v>
      </c>
      <c r="H49" s="115" t="s">
        <v>546</v>
      </c>
      <c r="I49" s="115">
        <v>145</v>
      </c>
      <c r="J49" s="115" t="s">
        <v>546</v>
      </c>
      <c r="K49" s="114" t="s">
        <v>1914</v>
      </c>
      <c r="L49" s="114" t="s">
        <v>1915</v>
      </c>
      <c r="M49" s="121"/>
    </row>
    <row r="50" spans="1:13" ht="15" customHeight="1" x14ac:dyDescent="0.25">
      <c r="A50" s="119" t="str">
        <f t="shared" si="0"/>
        <v>103670932</v>
      </c>
      <c r="B50" s="115">
        <v>10367093</v>
      </c>
      <c r="C50" s="115">
        <v>2</v>
      </c>
      <c r="D50" s="116" t="s">
        <v>4657</v>
      </c>
      <c r="E50" s="115">
        <v>13681912</v>
      </c>
      <c r="F50" s="115" t="s">
        <v>1930</v>
      </c>
      <c r="G50" s="115">
        <v>6545</v>
      </c>
      <c r="H50" s="115" t="s">
        <v>546</v>
      </c>
      <c r="I50" s="115">
        <v>145</v>
      </c>
      <c r="J50" s="115" t="s">
        <v>546</v>
      </c>
      <c r="K50" s="114" t="s">
        <v>1914</v>
      </c>
      <c r="L50" s="114" t="s">
        <v>1915</v>
      </c>
      <c r="M50" s="121"/>
    </row>
    <row r="51" spans="1:13" ht="15" customHeight="1" x14ac:dyDescent="0.25">
      <c r="A51" s="119" t="str">
        <f t="shared" si="0"/>
        <v>119294433</v>
      </c>
      <c r="B51" s="115">
        <v>11929443</v>
      </c>
      <c r="C51" s="115">
        <v>3</v>
      </c>
      <c r="D51" s="116" t="s">
        <v>4671</v>
      </c>
      <c r="E51" s="115" t="s">
        <v>6329</v>
      </c>
      <c r="F51" s="115" t="s">
        <v>1930</v>
      </c>
      <c r="G51" s="115">
        <v>6545</v>
      </c>
      <c r="H51" s="115" t="s">
        <v>546</v>
      </c>
      <c r="I51" s="115">
        <v>145</v>
      </c>
      <c r="J51" s="115" t="s">
        <v>546</v>
      </c>
      <c r="K51" s="114" t="s">
        <v>1914</v>
      </c>
      <c r="L51" s="114" t="s">
        <v>1915</v>
      </c>
      <c r="M51" s="121"/>
    </row>
    <row r="52" spans="1:13" ht="15" customHeight="1" x14ac:dyDescent="0.25">
      <c r="A52" s="119" t="str">
        <f t="shared" si="0"/>
        <v>100893805</v>
      </c>
      <c r="B52" s="115">
        <v>10089380</v>
      </c>
      <c r="C52" s="115">
        <v>5</v>
      </c>
      <c r="D52" s="116" t="s">
        <v>4727</v>
      </c>
      <c r="E52" s="115">
        <v>17536184</v>
      </c>
      <c r="F52" s="115" t="s">
        <v>1926</v>
      </c>
      <c r="G52" s="115">
        <v>6545</v>
      </c>
      <c r="H52" s="115" t="s">
        <v>546</v>
      </c>
      <c r="I52" s="115">
        <v>145</v>
      </c>
      <c r="J52" s="115" t="s">
        <v>546</v>
      </c>
      <c r="K52" s="114" t="s">
        <v>1916</v>
      </c>
      <c r="L52" s="114" t="s">
        <v>1917</v>
      </c>
      <c r="M52" s="121"/>
    </row>
    <row r="53" spans="1:13" ht="15" customHeight="1" x14ac:dyDescent="0.25">
      <c r="A53" s="119" t="str">
        <f t="shared" si="0"/>
        <v>82048461</v>
      </c>
      <c r="B53" s="115">
        <v>8204846</v>
      </c>
      <c r="C53" s="115">
        <v>1</v>
      </c>
      <c r="D53" s="116" t="s">
        <v>4790</v>
      </c>
      <c r="E53" s="115" t="s">
        <v>6386</v>
      </c>
      <c r="F53" s="115" t="s">
        <v>1926</v>
      </c>
      <c r="G53" s="115">
        <v>6545</v>
      </c>
      <c r="H53" s="115" t="s">
        <v>546</v>
      </c>
      <c r="I53" s="115">
        <v>145</v>
      </c>
      <c r="J53" s="115" t="s">
        <v>546</v>
      </c>
      <c r="K53" s="114" t="s">
        <v>1916</v>
      </c>
      <c r="L53" s="114" t="s">
        <v>1917</v>
      </c>
      <c r="M53" s="121"/>
    </row>
    <row r="54" spans="1:13" ht="15" customHeight="1" x14ac:dyDescent="0.25">
      <c r="A54" s="119" t="str">
        <f t="shared" si="0"/>
        <v>134683391</v>
      </c>
      <c r="B54" s="115">
        <v>13468339</v>
      </c>
      <c r="C54" s="115">
        <v>1</v>
      </c>
      <c r="D54" s="116" t="s">
        <v>4799</v>
      </c>
      <c r="E54" s="115">
        <v>11448630</v>
      </c>
      <c r="F54" s="115" t="s">
        <v>1926</v>
      </c>
      <c r="G54" s="115">
        <v>6545</v>
      </c>
      <c r="H54" s="115" t="s">
        <v>546</v>
      </c>
      <c r="I54" s="115">
        <v>145</v>
      </c>
      <c r="J54" s="115" t="s">
        <v>546</v>
      </c>
      <c r="K54" s="114" t="s">
        <v>1916</v>
      </c>
      <c r="L54" s="114" t="s">
        <v>1917</v>
      </c>
      <c r="M54" s="121"/>
    </row>
    <row r="55" spans="1:13" ht="15" customHeight="1" x14ac:dyDescent="0.25">
      <c r="A55" s="119" t="str">
        <f t="shared" si="0"/>
        <v>111881573</v>
      </c>
      <c r="B55" s="115">
        <v>11188157</v>
      </c>
      <c r="C55" s="115">
        <v>3</v>
      </c>
      <c r="D55" s="116" t="s">
        <v>4810</v>
      </c>
      <c r="E55" s="115" t="s">
        <v>6399</v>
      </c>
      <c r="F55" s="115" t="s">
        <v>1930</v>
      </c>
      <c r="G55" s="115">
        <v>6545</v>
      </c>
      <c r="H55" s="115" t="s">
        <v>546</v>
      </c>
      <c r="I55" s="115">
        <v>145</v>
      </c>
      <c r="J55" s="115" t="s">
        <v>546</v>
      </c>
      <c r="K55" s="114" t="s">
        <v>1914</v>
      </c>
      <c r="L55" s="114" t="s">
        <v>1915</v>
      </c>
      <c r="M55" s="121"/>
    </row>
    <row r="56" spans="1:13" ht="15" customHeight="1" x14ac:dyDescent="0.25">
      <c r="A56" s="119" t="str">
        <f t="shared" si="0"/>
        <v>111881102</v>
      </c>
      <c r="B56" s="115">
        <v>11188110</v>
      </c>
      <c r="C56" s="115">
        <v>2</v>
      </c>
      <c r="D56" s="116" t="s">
        <v>4866</v>
      </c>
      <c r="E56" s="115">
        <v>22458323</v>
      </c>
      <c r="F56" s="115" t="s">
        <v>1930</v>
      </c>
      <c r="G56" s="115">
        <v>6545</v>
      </c>
      <c r="H56" s="115" t="s">
        <v>546</v>
      </c>
      <c r="I56" s="115">
        <v>145</v>
      </c>
      <c r="J56" s="115" t="s">
        <v>546</v>
      </c>
      <c r="K56" s="114" t="s">
        <v>1914</v>
      </c>
      <c r="L56" s="114" t="s">
        <v>1915</v>
      </c>
      <c r="M56" s="121"/>
    </row>
    <row r="57" spans="1:13" ht="15" customHeight="1" x14ac:dyDescent="0.25">
      <c r="A57" s="119" t="str">
        <f t="shared" si="0"/>
        <v>111362484</v>
      </c>
      <c r="B57" s="115">
        <v>11136248</v>
      </c>
      <c r="C57" s="115">
        <v>4</v>
      </c>
      <c r="D57" s="116" t="s">
        <v>4889</v>
      </c>
      <c r="E57" s="115" t="s">
        <v>6433</v>
      </c>
      <c r="F57" s="115" t="s">
        <v>1930</v>
      </c>
      <c r="G57" s="115">
        <v>6545</v>
      </c>
      <c r="H57" s="115" t="s">
        <v>546</v>
      </c>
      <c r="I57" s="115">
        <v>145</v>
      </c>
      <c r="J57" s="115" t="s">
        <v>546</v>
      </c>
      <c r="K57" s="114" t="s">
        <v>1914</v>
      </c>
      <c r="L57" s="114" t="s">
        <v>1915</v>
      </c>
      <c r="M57" s="121"/>
    </row>
    <row r="58" spans="1:13" ht="15" customHeight="1" x14ac:dyDescent="0.25">
      <c r="A58" s="119" t="str">
        <f t="shared" si="0"/>
        <v>113229981</v>
      </c>
      <c r="B58" s="115">
        <v>11322998</v>
      </c>
      <c r="C58" s="115">
        <v>1</v>
      </c>
      <c r="D58" s="116" t="s">
        <v>4917</v>
      </c>
      <c r="E58" s="115">
        <v>23010180</v>
      </c>
      <c r="F58" s="115" t="s">
        <v>1930</v>
      </c>
      <c r="G58" s="115">
        <v>6545</v>
      </c>
      <c r="H58" s="115" t="s">
        <v>546</v>
      </c>
      <c r="I58" s="115">
        <v>145</v>
      </c>
      <c r="J58" s="115" t="s">
        <v>546</v>
      </c>
      <c r="K58" s="114" t="s">
        <v>1914</v>
      </c>
      <c r="L58" s="114" t="s">
        <v>1915</v>
      </c>
      <c r="M58" s="121"/>
    </row>
    <row r="59" spans="1:13" ht="15" customHeight="1" x14ac:dyDescent="0.25">
      <c r="A59" s="119" t="str">
        <f t="shared" si="0"/>
        <v>40330735</v>
      </c>
      <c r="B59" s="115">
        <v>4033073</v>
      </c>
      <c r="C59" s="115">
        <v>5</v>
      </c>
      <c r="D59" s="116" t="s">
        <v>5026</v>
      </c>
      <c r="E59" s="115">
        <v>12601397</v>
      </c>
      <c r="F59" s="115" t="s">
        <v>1930</v>
      </c>
      <c r="G59" s="115">
        <v>6545</v>
      </c>
      <c r="H59" s="115" t="s">
        <v>546</v>
      </c>
      <c r="I59" s="115">
        <v>145</v>
      </c>
      <c r="J59" s="115" t="s">
        <v>546</v>
      </c>
      <c r="K59" s="114" t="s">
        <v>1914</v>
      </c>
      <c r="L59" s="114" t="s">
        <v>1915</v>
      </c>
      <c r="M59" s="121"/>
    </row>
    <row r="60" spans="1:13" ht="15" customHeight="1" x14ac:dyDescent="0.25">
      <c r="A60" s="119" t="str">
        <f t="shared" si="0"/>
        <v>76126183</v>
      </c>
      <c r="B60" s="115">
        <v>7612618</v>
      </c>
      <c r="C60" s="115">
        <v>3</v>
      </c>
      <c r="D60" s="116" t="s">
        <v>5035</v>
      </c>
      <c r="E60" s="115">
        <v>6613219</v>
      </c>
      <c r="F60" s="115" t="s">
        <v>1930</v>
      </c>
      <c r="G60" s="115">
        <v>6545</v>
      </c>
      <c r="H60" s="115" t="s">
        <v>546</v>
      </c>
      <c r="I60" s="115">
        <v>145</v>
      </c>
      <c r="J60" s="115" t="s">
        <v>546</v>
      </c>
      <c r="K60" s="114" t="s">
        <v>1914</v>
      </c>
      <c r="L60" s="114" t="s">
        <v>1915</v>
      </c>
      <c r="M60" s="121"/>
    </row>
    <row r="61" spans="1:13" ht="15" customHeight="1" x14ac:dyDescent="0.25">
      <c r="A61" s="119" t="str">
        <f t="shared" si="0"/>
        <v>116450881</v>
      </c>
      <c r="B61" s="115">
        <v>11645088</v>
      </c>
      <c r="C61" s="115">
        <v>1</v>
      </c>
      <c r="D61" s="116" t="s">
        <v>2031</v>
      </c>
      <c r="E61" s="115" t="s">
        <v>5086</v>
      </c>
      <c r="F61" s="115" t="s">
        <v>1930</v>
      </c>
      <c r="G61" s="115">
        <v>6491</v>
      </c>
      <c r="H61" s="115" t="s">
        <v>543</v>
      </c>
      <c r="I61" s="115">
        <v>37</v>
      </c>
      <c r="J61" s="115" t="s">
        <v>543</v>
      </c>
      <c r="K61" s="114" t="s">
        <v>1914</v>
      </c>
      <c r="L61" s="114" t="s">
        <v>1915</v>
      </c>
      <c r="M61" s="121"/>
    </row>
    <row r="62" spans="1:13" ht="15" customHeight="1" x14ac:dyDescent="0.25">
      <c r="A62" s="119" t="str">
        <f t="shared" si="0"/>
        <v>76841862</v>
      </c>
      <c r="B62" s="115">
        <v>7684186</v>
      </c>
      <c r="C62" s="115">
        <v>2</v>
      </c>
      <c r="D62" s="116" t="s">
        <v>2619</v>
      </c>
      <c r="E62" s="115">
        <v>19119479</v>
      </c>
      <c r="F62" s="115" t="s">
        <v>1930</v>
      </c>
      <c r="G62" s="115">
        <v>6491</v>
      </c>
      <c r="H62" s="115" t="s">
        <v>543</v>
      </c>
      <c r="I62" s="115">
        <v>37</v>
      </c>
      <c r="J62" s="115" t="s">
        <v>543</v>
      </c>
      <c r="K62" s="114" t="s">
        <v>1914</v>
      </c>
      <c r="L62" s="114" t="s">
        <v>1915</v>
      </c>
      <c r="M62" s="121"/>
    </row>
    <row r="63" spans="1:13" ht="15" customHeight="1" x14ac:dyDescent="0.25">
      <c r="A63" s="119" t="str">
        <f t="shared" si="0"/>
        <v>84551681</v>
      </c>
      <c r="B63" s="115">
        <v>8455168</v>
      </c>
      <c r="C63" s="115">
        <v>1</v>
      </c>
      <c r="D63" s="116" t="s">
        <v>2667</v>
      </c>
      <c r="E63" s="115">
        <v>6001524</v>
      </c>
      <c r="F63" s="115" t="s">
        <v>1935</v>
      </c>
      <c r="G63" s="115">
        <v>6491</v>
      </c>
      <c r="H63" s="115" t="s">
        <v>543</v>
      </c>
      <c r="I63" s="115">
        <v>37</v>
      </c>
      <c r="J63" s="115" t="s">
        <v>543</v>
      </c>
      <c r="K63" s="114" t="s">
        <v>1916</v>
      </c>
      <c r="L63" s="114" t="s">
        <v>1917</v>
      </c>
      <c r="M63" s="121"/>
    </row>
    <row r="64" spans="1:13" ht="15" customHeight="1" x14ac:dyDescent="0.25">
      <c r="A64" s="119" t="str">
        <f t="shared" si="0"/>
        <v>99181403</v>
      </c>
      <c r="B64" s="115">
        <v>9918140</v>
      </c>
      <c r="C64" s="115">
        <v>3</v>
      </c>
      <c r="D64" s="116" t="s">
        <v>2952</v>
      </c>
      <c r="E64" s="115">
        <v>241758762</v>
      </c>
      <c r="F64" s="115" t="s">
        <v>1930</v>
      </c>
      <c r="G64" s="115">
        <v>6491</v>
      </c>
      <c r="H64" s="115" t="s">
        <v>543</v>
      </c>
      <c r="I64" s="115">
        <v>37</v>
      </c>
      <c r="J64" s="115" t="s">
        <v>543</v>
      </c>
      <c r="K64" s="114" t="s">
        <v>1914</v>
      </c>
      <c r="L64" s="114" t="s">
        <v>1915</v>
      </c>
      <c r="M64" s="121"/>
    </row>
    <row r="65" spans="1:13" ht="15" customHeight="1" x14ac:dyDescent="0.25">
      <c r="A65" s="119" t="str">
        <f t="shared" si="0"/>
        <v>100642052</v>
      </c>
      <c r="B65" s="115">
        <v>10064205</v>
      </c>
      <c r="C65" s="115">
        <v>2</v>
      </c>
      <c r="D65" s="116" t="s">
        <v>3667</v>
      </c>
      <c r="E65" s="115" t="s">
        <v>5872</v>
      </c>
      <c r="F65" s="115" t="s">
        <v>1930</v>
      </c>
      <c r="G65" s="115">
        <v>6491</v>
      </c>
      <c r="H65" s="115" t="s">
        <v>543</v>
      </c>
      <c r="I65" s="115">
        <v>37</v>
      </c>
      <c r="J65" s="115" t="s">
        <v>543</v>
      </c>
      <c r="K65" s="114" t="s">
        <v>1914</v>
      </c>
      <c r="L65" s="114" t="s">
        <v>1915</v>
      </c>
      <c r="M65" s="121"/>
    </row>
    <row r="66" spans="1:13" ht="15" customHeight="1" x14ac:dyDescent="0.25">
      <c r="A66" s="119" t="str">
        <f t="shared" ref="A66:A129" si="1">CONCATENATE(B66,C66)</f>
        <v>70338985</v>
      </c>
      <c r="B66" s="115">
        <v>7033898</v>
      </c>
      <c r="C66" s="115">
        <v>5</v>
      </c>
      <c r="D66" s="116" t="s">
        <v>3849</v>
      </c>
      <c r="E66" s="115" t="s">
        <v>5960</v>
      </c>
      <c r="F66" s="115" t="s">
        <v>1926</v>
      </c>
      <c r="G66" s="115">
        <v>6491</v>
      </c>
      <c r="H66" s="115" t="s">
        <v>543</v>
      </c>
      <c r="I66" s="115">
        <v>37</v>
      </c>
      <c r="J66" s="115" t="s">
        <v>543</v>
      </c>
      <c r="K66" s="114" t="s">
        <v>1916</v>
      </c>
      <c r="L66" s="114" t="s">
        <v>1917</v>
      </c>
      <c r="M66" s="121"/>
    </row>
    <row r="67" spans="1:13" ht="15" customHeight="1" x14ac:dyDescent="0.25">
      <c r="A67" s="119" t="str">
        <f t="shared" si="1"/>
        <v>99209002</v>
      </c>
      <c r="B67" s="115">
        <v>9920900</v>
      </c>
      <c r="C67" s="115">
        <v>2</v>
      </c>
      <c r="D67" s="116" t="s">
        <v>4009</v>
      </c>
      <c r="E67" s="115" t="s">
        <v>6019</v>
      </c>
      <c r="F67" s="115" t="s">
        <v>1930</v>
      </c>
      <c r="G67" s="115">
        <v>6491</v>
      </c>
      <c r="H67" s="115" t="s">
        <v>543</v>
      </c>
      <c r="I67" s="115">
        <v>37</v>
      </c>
      <c r="J67" s="115" t="s">
        <v>543</v>
      </c>
      <c r="K67" s="114" t="s">
        <v>1914</v>
      </c>
      <c r="L67" s="114" t="s">
        <v>1915</v>
      </c>
      <c r="M67" s="121"/>
    </row>
    <row r="68" spans="1:13" ht="15" customHeight="1" x14ac:dyDescent="0.25">
      <c r="A68" s="119" t="str">
        <f t="shared" si="1"/>
        <v>125609962</v>
      </c>
      <c r="B68" s="115">
        <v>12560996</v>
      </c>
      <c r="C68" s="115">
        <v>2</v>
      </c>
      <c r="D68" s="116" t="s">
        <v>4130</v>
      </c>
      <c r="E68" s="115" t="s">
        <v>6076</v>
      </c>
      <c r="F68" s="115" t="s">
        <v>1930</v>
      </c>
      <c r="G68" s="115">
        <v>6491</v>
      </c>
      <c r="H68" s="115" t="s">
        <v>543</v>
      </c>
      <c r="I68" s="115">
        <v>37</v>
      </c>
      <c r="J68" s="115" t="s">
        <v>543</v>
      </c>
      <c r="K68" s="114" t="s">
        <v>1914</v>
      </c>
      <c r="L68" s="114" t="s">
        <v>1915</v>
      </c>
      <c r="M68" s="121"/>
    </row>
    <row r="69" spans="1:13" ht="15" customHeight="1" x14ac:dyDescent="0.25">
      <c r="A69" s="119" t="str">
        <f t="shared" si="1"/>
        <v>45817632</v>
      </c>
      <c r="B69" s="115">
        <v>4581763</v>
      </c>
      <c r="C69" s="115">
        <v>2</v>
      </c>
      <c r="D69" s="116" t="s">
        <v>4292</v>
      </c>
      <c r="E69" s="115">
        <v>11384046</v>
      </c>
      <c r="F69" s="115" t="s">
        <v>1930</v>
      </c>
      <c r="G69" s="115">
        <v>6491</v>
      </c>
      <c r="H69" s="115" t="s">
        <v>543</v>
      </c>
      <c r="I69" s="115">
        <v>37</v>
      </c>
      <c r="J69" s="115" t="s">
        <v>543</v>
      </c>
      <c r="K69" s="114" t="s">
        <v>1914</v>
      </c>
      <c r="L69" s="114" t="s">
        <v>1915</v>
      </c>
      <c r="M69" s="121"/>
    </row>
    <row r="70" spans="1:13" ht="15" customHeight="1" x14ac:dyDescent="0.25">
      <c r="A70" s="119" t="str">
        <f t="shared" si="1"/>
        <v>38889882</v>
      </c>
      <c r="B70" s="115">
        <v>3888988</v>
      </c>
      <c r="C70" s="115">
        <v>2</v>
      </c>
      <c r="D70" s="116" t="s">
        <v>4819</v>
      </c>
      <c r="E70" s="115">
        <v>18412722</v>
      </c>
      <c r="F70" s="115" t="s">
        <v>1930</v>
      </c>
      <c r="G70" s="115">
        <v>6491</v>
      </c>
      <c r="H70" s="115" t="s">
        <v>543</v>
      </c>
      <c r="I70" s="115">
        <v>37</v>
      </c>
      <c r="J70" s="115" t="s">
        <v>543</v>
      </c>
      <c r="K70" s="114" t="s">
        <v>1914</v>
      </c>
      <c r="L70" s="114" t="s">
        <v>1915</v>
      </c>
      <c r="M70" s="121"/>
    </row>
    <row r="71" spans="1:13" ht="15" customHeight="1" x14ac:dyDescent="0.25">
      <c r="A71" s="119" t="str">
        <f t="shared" si="1"/>
        <v>121327202</v>
      </c>
      <c r="B71" s="115">
        <v>12132720</v>
      </c>
      <c r="C71" s="115">
        <v>2</v>
      </c>
      <c r="D71" s="116" t="s">
        <v>4821</v>
      </c>
      <c r="E71" s="115" t="s">
        <v>6403</v>
      </c>
      <c r="F71" s="115" t="s">
        <v>1935</v>
      </c>
      <c r="G71" s="115">
        <v>6491</v>
      </c>
      <c r="H71" s="115" t="s">
        <v>543</v>
      </c>
      <c r="I71" s="115">
        <v>37</v>
      </c>
      <c r="J71" s="115" t="s">
        <v>543</v>
      </c>
      <c r="K71" s="114" t="s">
        <v>1916</v>
      </c>
      <c r="L71" s="114" t="s">
        <v>1917</v>
      </c>
      <c r="M71" s="121"/>
    </row>
    <row r="72" spans="1:13" ht="15" customHeight="1" x14ac:dyDescent="0.25">
      <c r="A72" s="119" t="str">
        <f t="shared" si="1"/>
        <v>39861601</v>
      </c>
      <c r="B72" s="115">
        <v>3986160</v>
      </c>
      <c r="C72" s="115">
        <v>1</v>
      </c>
      <c r="D72" s="116" t="s">
        <v>4942</v>
      </c>
      <c r="E72" s="115">
        <v>8485480</v>
      </c>
      <c r="F72" s="115" t="s">
        <v>1926</v>
      </c>
      <c r="G72" s="115">
        <v>6491</v>
      </c>
      <c r="H72" s="115" t="s">
        <v>543</v>
      </c>
      <c r="I72" s="115">
        <v>37</v>
      </c>
      <c r="J72" s="115" t="s">
        <v>543</v>
      </c>
      <c r="K72" s="114" t="s">
        <v>1920</v>
      </c>
      <c r="L72" s="114" t="s">
        <v>1921</v>
      </c>
      <c r="M72" s="121"/>
    </row>
    <row r="73" spans="1:13" ht="15" customHeight="1" x14ac:dyDescent="0.25">
      <c r="A73" s="119" t="str">
        <f t="shared" si="1"/>
        <v>99064002</v>
      </c>
      <c r="B73" s="115">
        <v>9906400</v>
      </c>
      <c r="C73" s="115">
        <v>2</v>
      </c>
      <c r="D73" s="116" t="s">
        <v>4975</v>
      </c>
      <c r="E73" s="115">
        <v>8816756</v>
      </c>
      <c r="F73" s="115" t="s">
        <v>1930</v>
      </c>
      <c r="G73" s="115">
        <v>6491</v>
      </c>
      <c r="H73" s="115" t="s">
        <v>543</v>
      </c>
      <c r="I73" s="115">
        <v>37</v>
      </c>
      <c r="J73" s="115" t="s">
        <v>543</v>
      </c>
      <c r="K73" s="114" t="s">
        <v>1914</v>
      </c>
      <c r="L73" s="114" t="s">
        <v>1915</v>
      </c>
      <c r="M73" s="121"/>
    </row>
    <row r="74" spans="1:13" ht="15" customHeight="1" x14ac:dyDescent="0.25">
      <c r="A74" s="119" t="str">
        <f t="shared" si="1"/>
        <v>113317932</v>
      </c>
      <c r="B74" s="115">
        <v>11331793</v>
      </c>
      <c r="C74" s="115">
        <v>2</v>
      </c>
      <c r="D74" s="116" t="s">
        <v>2268</v>
      </c>
      <c r="E74" s="115" t="s">
        <v>5202</v>
      </c>
      <c r="F74" s="115" t="s">
        <v>1926</v>
      </c>
      <c r="G74" s="115">
        <v>53011</v>
      </c>
      <c r="H74" s="115" t="s">
        <v>825</v>
      </c>
      <c r="I74" s="115">
        <v>147</v>
      </c>
      <c r="J74" s="115" t="s">
        <v>1851</v>
      </c>
      <c r="K74" s="114" t="s">
        <v>1916</v>
      </c>
      <c r="L74" s="114" t="s">
        <v>1917</v>
      </c>
      <c r="M74" s="121"/>
    </row>
    <row r="75" spans="1:13" ht="15" customHeight="1" x14ac:dyDescent="0.25">
      <c r="A75" s="119" t="str">
        <f t="shared" si="1"/>
        <v>89418045</v>
      </c>
      <c r="B75" s="115">
        <v>8941804</v>
      </c>
      <c r="C75" s="115">
        <v>5</v>
      </c>
      <c r="D75" s="116" t="s">
        <v>2371</v>
      </c>
      <c r="E75" s="115" t="s">
        <v>5247</v>
      </c>
      <c r="F75" s="115" t="s">
        <v>1930</v>
      </c>
      <c r="G75" s="115">
        <v>53011</v>
      </c>
      <c r="H75" s="115" t="s">
        <v>825</v>
      </c>
      <c r="I75" s="115">
        <v>147</v>
      </c>
      <c r="J75" s="115" t="s">
        <v>1851</v>
      </c>
      <c r="K75" s="114" t="s">
        <v>1923</v>
      </c>
      <c r="L75" s="114" t="s">
        <v>1914</v>
      </c>
      <c r="M75" s="121"/>
    </row>
    <row r="76" spans="1:13" ht="15" customHeight="1" x14ac:dyDescent="0.25">
      <c r="A76" s="119" t="str">
        <f t="shared" si="1"/>
        <v>118095894</v>
      </c>
      <c r="B76" s="115">
        <v>11809589</v>
      </c>
      <c r="C76" s="115">
        <v>4</v>
      </c>
      <c r="D76" s="116" t="s">
        <v>2506</v>
      </c>
      <c r="E76" s="115" t="s">
        <v>5306</v>
      </c>
      <c r="F76" s="115" t="s">
        <v>1935</v>
      </c>
      <c r="G76" s="115">
        <v>53011</v>
      </c>
      <c r="H76" s="115" t="s">
        <v>825</v>
      </c>
      <c r="I76" s="115">
        <v>147</v>
      </c>
      <c r="J76" s="115" t="s">
        <v>1851</v>
      </c>
      <c r="K76" s="114" t="s">
        <v>1916</v>
      </c>
      <c r="L76" s="114" t="s">
        <v>1917</v>
      </c>
      <c r="M76" s="121"/>
    </row>
    <row r="77" spans="1:13" ht="15" customHeight="1" x14ac:dyDescent="0.25">
      <c r="A77" s="119" t="str">
        <f t="shared" si="1"/>
        <v>69757702</v>
      </c>
      <c r="B77" s="115">
        <v>6975770</v>
      </c>
      <c r="C77" s="115">
        <v>2</v>
      </c>
      <c r="D77" s="116" t="s">
        <v>2674</v>
      </c>
      <c r="E77" s="115">
        <v>17743346</v>
      </c>
      <c r="F77" s="115" t="s">
        <v>1926</v>
      </c>
      <c r="G77" s="115">
        <v>53011</v>
      </c>
      <c r="H77" s="115" t="s">
        <v>825</v>
      </c>
      <c r="I77" s="115">
        <v>147</v>
      </c>
      <c r="J77" s="115" t="s">
        <v>1851</v>
      </c>
      <c r="K77" s="114" t="s">
        <v>1916</v>
      </c>
      <c r="L77" s="114" t="s">
        <v>1917</v>
      </c>
      <c r="M77" s="121"/>
    </row>
    <row r="78" spans="1:13" ht="15" customHeight="1" x14ac:dyDescent="0.25">
      <c r="A78" s="119" t="str">
        <f t="shared" si="1"/>
        <v>120050952</v>
      </c>
      <c r="B78" s="115">
        <v>12005095</v>
      </c>
      <c r="C78" s="115">
        <v>2</v>
      </c>
      <c r="D78" s="116" t="s">
        <v>2741</v>
      </c>
      <c r="E78" s="115" t="s">
        <v>5417</v>
      </c>
      <c r="F78" s="115" t="s">
        <v>1930</v>
      </c>
      <c r="G78" s="115">
        <v>53011</v>
      </c>
      <c r="H78" s="115" t="s">
        <v>825</v>
      </c>
      <c r="I78" s="115">
        <v>147</v>
      </c>
      <c r="J78" s="115" t="s">
        <v>1851</v>
      </c>
      <c r="K78" s="114" t="s">
        <v>1914</v>
      </c>
      <c r="L78" s="114" t="s">
        <v>1915</v>
      </c>
      <c r="M78" s="121"/>
    </row>
    <row r="79" spans="1:13" ht="15" customHeight="1" x14ac:dyDescent="0.25">
      <c r="A79" s="119" t="str">
        <f t="shared" si="1"/>
        <v>133934672</v>
      </c>
      <c r="B79" s="115">
        <v>13393467</v>
      </c>
      <c r="C79" s="115">
        <v>2</v>
      </c>
      <c r="D79" s="116" t="s">
        <v>2791</v>
      </c>
      <c r="E79" s="115">
        <v>15370818</v>
      </c>
      <c r="F79" s="115" t="s">
        <v>1930</v>
      </c>
      <c r="G79" s="115">
        <v>53011</v>
      </c>
      <c r="H79" s="115" t="s">
        <v>825</v>
      </c>
      <c r="I79" s="115">
        <v>147</v>
      </c>
      <c r="J79" s="115" t="s">
        <v>1851</v>
      </c>
      <c r="K79" s="114" t="s">
        <v>1923</v>
      </c>
      <c r="L79" s="114" t="s">
        <v>1914</v>
      </c>
      <c r="M79" s="121"/>
    </row>
    <row r="80" spans="1:13" ht="15" customHeight="1" x14ac:dyDescent="0.25">
      <c r="A80" s="119" t="str">
        <f t="shared" si="1"/>
        <v>89332481</v>
      </c>
      <c r="B80" s="115">
        <v>8933248</v>
      </c>
      <c r="C80" s="115">
        <v>1</v>
      </c>
      <c r="D80" s="116" t="s">
        <v>3086</v>
      </c>
      <c r="E80" s="115">
        <v>13617089</v>
      </c>
      <c r="F80" s="115" t="s">
        <v>1930</v>
      </c>
      <c r="G80" s="115">
        <v>53011</v>
      </c>
      <c r="H80" s="115" t="s">
        <v>825</v>
      </c>
      <c r="I80" s="115">
        <v>147</v>
      </c>
      <c r="J80" s="115" t="s">
        <v>1851</v>
      </c>
      <c r="K80" s="114" t="s">
        <v>1914</v>
      </c>
      <c r="L80" s="114" t="s">
        <v>1915</v>
      </c>
      <c r="M80" s="121"/>
    </row>
    <row r="81" spans="1:13" ht="15" customHeight="1" x14ac:dyDescent="0.25">
      <c r="A81" s="119" t="str">
        <f t="shared" si="1"/>
        <v>72536553</v>
      </c>
      <c r="B81" s="115">
        <v>7253655</v>
      </c>
      <c r="C81" s="115">
        <v>3</v>
      </c>
      <c r="D81" s="116" t="s">
        <v>3614</v>
      </c>
      <c r="E81" s="115">
        <v>13449498</v>
      </c>
      <c r="F81" s="115" t="s">
        <v>1930</v>
      </c>
      <c r="G81" s="115">
        <v>53011</v>
      </c>
      <c r="H81" s="115" t="s">
        <v>825</v>
      </c>
      <c r="I81" s="115">
        <v>147</v>
      </c>
      <c r="J81" s="115" t="s">
        <v>1851</v>
      </c>
      <c r="K81" s="114" t="s">
        <v>1914</v>
      </c>
      <c r="L81" s="114" t="s">
        <v>1915</v>
      </c>
      <c r="M81" s="121"/>
    </row>
    <row r="82" spans="1:13" ht="15" customHeight="1" x14ac:dyDescent="0.25">
      <c r="A82" s="119" t="str">
        <f t="shared" si="1"/>
        <v>112559501</v>
      </c>
      <c r="B82" s="115">
        <v>11255950</v>
      </c>
      <c r="C82" s="115">
        <v>1</v>
      </c>
      <c r="D82" s="116" t="s">
        <v>4033</v>
      </c>
      <c r="E82" s="115" t="s">
        <v>6033</v>
      </c>
      <c r="F82" s="115" t="s">
        <v>1930</v>
      </c>
      <c r="G82" s="115">
        <v>53011</v>
      </c>
      <c r="H82" s="115" t="s">
        <v>825</v>
      </c>
      <c r="I82" s="115">
        <v>147</v>
      </c>
      <c r="J82" s="115" t="s">
        <v>1851</v>
      </c>
      <c r="K82" s="114" t="s">
        <v>1914</v>
      </c>
      <c r="L82" s="114" t="s">
        <v>1915</v>
      </c>
      <c r="M82" s="121"/>
    </row>
    <row r="83" spans="1:13" ht="15" customHeight="1" x14ac:dyDescent="0.25">
      <c r="A83" s="119" t="str">
        <f t="shared" si="1"/>
        <v>91940712</v>
      </c>
      <c r="B83" s="115">
        <v>9194071</v>
      </c>
      <c r="C83" s="115">
        <v>2</v>
      </c>
      <c r="D83" s="116" t="s">
        <v>4159</v>
      </c>
      <c r="E83" s="115">
        <v>11973349</v>
      </c>
      <c r="F83" s="115" t="s">
        <v>1930</v>
      </c>
      <c r="G83" s="115">
        <v>53011</v>
      </c>
      <c r="H83" s="115" t="s">
        <v>825</v>
      </c>
      <c r="I83" s="115">
        <v>147</v>
      </c>
      <c r="J83" s="115" t="s">
        <v>1851</v>
      </c>
      <c r="K83" s="114" t="s">
        <v>1914</v>
      </c>
      <c r="L83" s="114" t="s">
        <v>1915</v>
      </c>
      <c r="M83" s="121"/>
    </row>
    <row r="84" spans="1:13" ht="15" customHeight="1" x14ac:dyDescent="0.25">
      <c r="A84" s="119" t="str">
        <f t="shared" si="1"/>
        <v>118057912</v>
      </c>
      <c r="B84" s="115">
        <v>11805791</v>
      </c>
      <c r="C84" s="115">
        <v>2</v>
      </c>
      <c r="D84" s="116" t="s">
        <v>4416</v>
      </c>
      <c r="E84" s="115" t="s">
        <v>6215</v>
      </c>
      <c r="F84" s="115" t="s">
        <v>1930</v>
      </c>
      <c r="G84" s="115">
        <v>53011</v>
      </c>
      <c r="H84" s="115" t="s">
        <v>825</v>
      </c>
      <c r="I84" s="115">
        <v>147</v>
      </c>
      <c r="J84" s="115" t="s">
        <v>1851</v>
      </c>
      <c r="K84" s="114" t="s">
        <v>1914</v>
      </c>
      <c r="L84" s="114" t="s">
        <v>1915</v>
      </c>
      <c r="M84" s="121"/>
    </row>
    <row r="85" spans="1:13" ht="15" customHeight="1" x14ac:dyDescent="0.25">
      <c r="A85" s="119" t="str">
        <f t="shared" si="1"/>
        <v>66786343</v>
      </c>
      <c r="B85" s="115">
        <v>6678634</v>
      </c>
      <c r="C85" s="115">
        <v>3</v>
      </c>
      <c r="D85" s="116" t="s">
        <v>4655</v>
      </c>
      <c r="E85" s="115">
        <v>18704771</v>
      </c>
      <c r="F85" s="115" t="s">
        <v>1926</v>
      </c>
      <c r="G85" s="115">
        <v>53011</v>
      </c>
      <c r="H85" s="115" t="s">
        <v>825</v>
      </c>
      <c r="I85" s="115">
        <v>147</v>
      </c>
      <c r="J85" s="115" t="s">
        <v>1851</v>
      </c>
      <c r="K85" s="114" t="s">
        <v>1916</v>
      </c>
      <c r="L85" s="114" t="s">
        <v>1917</v>
      </c>
      <c r="M85" s="121"/>
    </row>
    <row r="86" spans="1:13" ht="15" customHeight="1" x14ac:dyDescent="0.25">
      <c r="A86" s="119" t="str">
        <f t="shared" si="1"/>
        <v>111451092</v>
      </c>
      <c r="B86" s="115">
        <v>11145109</v>
      </c>
      <c r="C86" s="115">
        <v>2</v>
      </c>
      <c r="D86" s="116" t="s">
        <v>4706</v>
      </c>
      <c r="E86" s="115" t="s">
        <v>6351</v>
      </c>
      <c r="F86" s="115" t="s">
        <v>1928</v>
      </c>
      <c r="G86" s="115">
        <v>53011</v>
      </c>
      <c r="H86" s="115" t="s">
        <v>825</v>
      </c>
      <c r="I86" s="115">
        <v>147</v>
      </c>
      <c r="J86" s="115" t="s">
        <v>1851</v>
      </c>
      <c r="K86" s="114" t="s">
        <v>1916</v>
      </c>
      <c r="L86" s="114" t="s">
        <v>1917</v>
      </c>
      <c r="M86" s="121"/>
    </row>
    <row r="87" spans="1:13" ht="15" customHeight="1" x14ac:dyDescent="0.25">
      <c r="A87" s="119" t="str">
        <f t="shared" si="1"/>
        <v>91242142</v>
      </c>
      <c r="B87" s="115">
        <v>9124214</v>
      </c>
      <c r="C87" s="115">
        <v>2</v>
      </c>
      <c r="D87" s="116" t="s">
        <v>4717</v>
      </c>
      <c r="E87" s="115">
        <v>11971030</v>
      </c>
      <c r="F87" s="115" t="s">
        <v>1934</v>
      </c>
      <c r="G87" s="115">
        <v>53011</v>
      </c>
      <c r="H87" s="115" t="s">
        <v>825</v>
      </c>
      <c r="I87" s="115">
        <v>147</v>
      </c>
      <c r="J87" s="115" t="s">
        <v>1851</v>
      </c>
      <c r="K87" s="114" t="s">
        <v>1916</v>
      </c>
      <c r="L87" s="114" t="s">
        <v>1917</v>
      </c>
      <c r="M87" s="121"/>
    </row>
    <row r="88" spans="1:13" ht="15" customHeight="1" x14ac:dyDescent="0.25">
      <c r="A88" s="119" t="str">
        <f t="shared" si="1"/>
        <v>117256431</v>
      </c>
      <c r="B88" s="115">
        <v>11725643</v>
      </c>
      <c r="C88" s="115">
        <v>1</v>
      </c>
      <c r="D88" s="116" t="s">
        <v>4768</v>
      </c>
      <c r="E88" s="115" t="s">
        <v>6376</v>
      </c>
      <c r="F88" s="115" t="s">
        <v>1928</v>
      </c>
      <c r="G88" s="115">
        <v>53011</v>
      </c>
      <c r="H88" s="115" t="s">
        <v>825</v>
      </c>
      <c r="I88" s="115">
        <v>147</v>
      </c>
      <c r="J88" s="115" t="s">
        <v>1851</v>
      </c>
      <c r="K88" s="114" t="s">
        <v>1916</v>
      </c>
      <c r="L88" s="114" t="s">
        <v>1917</v>
      </c>
      <c r="M88" s="121"/>
    </row>
    <row r="89" spans="1:13" ht="15" customHeight="1" x14ac:dyDescent="0.25">
      <c r="A89" s="119" t="str">
        <f t="shared" si="1"/>
        <v>105069252</v>
      </c>
      <c r="B89" s="115">
        <v>10506925</v>
      </c>
      <c r="C89" s="115">
        <v>2</v>
      </c>
      <c r="D89" s="116" t="s">
        <v>2070</v>
      </c>
      <c r="E89" s="115" t="s">
        <v>5107</v>
      </c>
      <c r="F89" s="115" t="s">
        <v>1930</v>
      </c>
      <c r="G89" s="115">
        <v>14313</v>
      </c>
      <c r="H89" s="115" t="s">
        <v>570</v>
      </c>
      <c r="I89" s="115">
        <v>130</v>
      </c>
      <c r="J89" s="115" t="s">
        <v>1731</v>
      </c>
      <c r="K89" s="114" t="s">
        <v>1914</v>
      </c>
      <c r="L89" s="114" t="s">
        <v>1915</v>
      </c>
      <c r="M89" s="121"/>
    </row>
    <row r="90" spans="1:13" ht="15" customHeight="1" x14ac:dyDescent="0.25">
      <c r="A90" s="119" t="str">
        <f t="shared" si="1"/>
        <v>77155962</v>
      </c>
      <c r="B90" s="115">
        <v>7715596</v>
      </c>
      <c r="C90" s="115">
        <v>2</v>
      </c>
      <c r="D90" s="116" t="s">
        <v>2051</v>
      </c>
      <c r="E90" s="115" t="s">
        <v>5098</v>
      </c>
      <c r="F90" s="115" t="s">
        <v>1926</v>
      </c>
      <c r="G90" s="115">
        <v>19752</v>
      </c>
      <c r="H90" s="115" t="s">
        <v>572</v>
      </c>
      <c r="I90" s="115">
        <v>144</v>
      </c>
      <c r="J90" s="115" t="s">
        <v>572</v>
      </c>
      <c r="K90" s="114" t="s">
        <v>1916</v>
      </c>
      <c r="L90" s="114" t="s">
        <v>1917</v>
      </c>
      <c r="M90" s="121"/>
    </row>
    <row r="91" spans="1:13" ht="15" customHeight="1" x14ac:dyDescent="0.25">
      <c r="A91" s="119" t="str">
        <f t="shared" si="1"/>
        <v>117618803</v>
      </c>
      <c r="B91" s="115">
        <v>11761880</v>
      </c>
      <c r="C91" s="115">
        <v>3</v>
      </c>
      <c r="D91" s="116" t="s">
        <v>2105</v>
      </c>
      <c r="E91" s="115" t="s">
        <v>5125</v>
      </c>
      <c r="F91" s="115" t="s">
        <v>1935</v>
      </c>
      <c r="G91" s="115">
        <v>19752</v>
      </c>
      <c r="H91" s="115" t="s">
        <v>572</v>
      </c>
      <c r="I91" s="115">
        <v>144</v>
      </c>
      <c r="J91" s="115" t="s">
        <v>572</v>
      </c>
      <c r="K91" s="114" t="s">
        <v>1916</v>
      </c>
      <c r="L91" s="114" t="s">
        <v>1917</v>
      </c>
      <c r="M91" s="121"/>
    </row>
    <row r="92" spans="1:13" ht="15" customHeight="1" x14ac:dyDescent="0.25">
      <c r="A92" s="119" t="str">
        <f t="shared" si="1"/>
        <v>135319671</v>
      </c>
      <c r="B92" s="115">
        <v>13531967</v>
      </c>
      <c r="C92" s="115">
        <v>1</v>
      </c>
      <c r="D92" s="116" t="s">
        <v>2236</v>
      </c>
      <c r="E92" s="115" t="s">
        <v>5186</v>
      </c>
      <c r="F92" s="115" t="s">
        <v>1930</v>
      </c>
      <c r="G92" s="115">
        <v>19752</v>
      </c>
      <c r="H92" s="115" t="s">
        <v>572</v>
      </c>
      <c r="I92" s="115">
        <v>144</v>
      </c>
      <c r="J92" s="115" t="s">
        <v>572</v>
      </c>
      <c r="K92" s="114" t="s">
        <v>1914</v>
      </c>
      <c r="L92" s="114" t="s">
        <v>1915</v>
      </c>
      <c r="M92" s="121"/>
    </row>
    <row r="93" spans="1:13" ht="15" customHeight="1" x14ac:dyDescent="0.25">
      <c r="A93" s="119" t="str">
        <f t="shared" si="1"/>
        <v>116804531</v>
      </c>
      <c r="B93" s="115">
        <v>11680453</v>
      </c>
      <c r="C93" s="115">
        <v>1</v>
      </c>
      <c r="D93" s="116" t="s">
        <v>2513</v>
      </c>
      <c r="E93" s="115">
        <v>6633190</v>
      </c>
      <c r="F93" s="115" t="s">
        <v>1930</v>
      </c>
      <c r="G93" s="115">
        <v>19752</v>
      </c>
      <c r="H93" s="115" t="s">
        <v>572</v>
      </c>
      <c r="I93" s="115">
        <v>144</v>
      </c>
      <c r="J93" s="115" t="s">
        <v>572</v>
      </c>
      <c r="K93" s="114" t="s">
        <v>1914</v>
      </c>
      <c r="L93" s="114" t="s">
        <v>1915</v>
      </c>
      <c r="M93" s="121"/>
    </row>
    <row r="94" spans="1:13" ht="15" customHeight="1" x14ac:dyDescent="0.25">
      <c r="A94" s="119" t="str">
        <f t="shared" si="1"/>
        <v>55296822</v>
      </c>
      <c r="B94" s="115">
        <v>5529682</v>
      </c>
      <c r="C94" s="115">
        <v>2</v>
      </c>
      <c r="D94" s="116" t="s">
        <v>3108</v>
      </c>
      <c r="E94" s="115">
        <v>12976442</v>
      </c>
      <c r="F94" s="115" t="s">
        <v>1926</v>
      </c>
      <c r="G94" s="115">
        <v>19752</v>
      </c>
      <c r="H94" s="115" t="s">
        <v>572</v>
      </c>
      <c r="I94" s="115">
        <v>144</v>
      </c>
      <c r="J94" s="115" t="s">
        <v>572</v>
      </c>
      <c r="K94" s="114" t="s">
        <v>1916</v>
      </c>
      <c r="L94" s="114" t="s">
        <v>1917</v>
      </c>
      <c r="M94" s="121"/>
    </row>
    <row r="95" spans="1:13" ht="15" customHeight="1" x14ac:dyDescent="0.25">
      <c r="A95" s="119" t="str">
        <f t="shared" si="1"/>
        <v>116541683</v>
      </c>
      <c r="B95" s="115">
        <v>11654168</v>
      </c>
      <c r="C95" s="115">
        <v>3</v>
      </c>
      <c r="D95" s="116" t="s">
        <v>3204</v>
      </c>
      <c r="E95" s="115">
        <v>17009370</v>
      </c>
      <c r="F95" s="115" t="s">
        <v>1926</v>
      </c>
      <c r="G95" s="115">
        <v>19752</v>
      </c>
      <c r="H95" s="115" t="s">
        <v>572</v>
      </c>
      <c r="I95" s="115">
        <v>144</v>
      </c>
      <c r="J95" s="115" t="s">
        <v>572</v>
      </c>
      <c r="K95" s="114" t="s">
        <v>1916</v>
      </c>
      <c r="L95" s="114" t="s">
        <v>1917</v>
      </c>
      <c r="M95" s="121"/>
    </row>
    <row r="96" spans="1:13" ht="15" customHeight="1" x14ac:dyDescent="0.25">
      <c r="A96" s="119" t="str">
        <f t="shared" si="1"/>
        <v>128869321</v>
      </c>
      <c r="B96" s="115">
        <v>12886932</v>
      </c>
      <c r="C96" s="115">
        <v>1</v>
      </c>
      <c r="D96" s="116" t="s">
        <v>3289</v>
      </c>
      <c r="E96" s="115" t="s">
        <v>5698</v>
      </c>
      <c r="F96" s="115" t="s">
        <v>1930</v>
      </c>
      <c r="G96" s="115">
        <v>19752</v>
      </c>
      <c r="H96" s="115" t="s">
        <v>572</v>
      </c>
      <c r="I96" s="115">
        <v>144</v>
      </c>
      <c r="J96" s="115" t="s">
        <v>572</v>
      </c>
      <c r="K96" s="114" t="s">
        <v>1914</v>
      </c>
      <c r="L96" s="114" t="s">
        <v>1915</v>
      </c>
      <c r="M96" s="121"/>
    </row>
    <row r="97" spans="1:13" ht="15" customHeight="1" x14ac:dyDescent="0.25">
      <c r="A97" s="119" t="str">
        <f t="shared" si="1"/>
        <v>119669321</v>
      </c>
      <c r="B97" s="115">
        <v>11966932</v>
      </c>
      <c r="C97" s="115">
        <v>1</v>
      </c>
      <c r="D97" s="116" t="s">
        <v>3333</v>
      </c>
      <c r="E97" s="115" t="s">
        <v>5718</v>
      </c>
      <c r="F97" s="115" t="s">
        <v>1930</v>
      </c>
      <c r="G97" s="115">
        <v>19752</v>
      </c>
      <c r="H97" s="115" t="s">
        <v>572</v>
      </c>
      <c r="I97" s="115">
        <v>144</v>
      </c>
      <c r="J97" s="115" t="s">
        <v>572</v>
      </c>
      <c r="K97" s="114" t="s">
        <v>1914</v>
      </c>
      <c r="L97" s="114" t="s">
        <v>1915</v>
      </c>
      <c r="M97" s="121"/>
    </row>
    <row r="98" spans="1:13" ht="15" customHeight="1" x14ac:dyDescent="0.25">
      <c r="A98" s="119" t="str">
        <f t="shared" si="1"/>
        <v>133582972</v>
      </c>
      <c r="B98" s="115">
        <v>13358297</v>
      </c>
      <c r="C98" s="115">
        <v>2</v>
      </c>
      <c r="D98" s="116" t="s">
        <v>3398</v>
      </c>
      <c r="E98" s="115">
        <v>26760032</v>
      </c>
      <c r="F98" s="115" t="s">
        <v>1926</v>
      </c>
      <c r="G98" s="115">
        <v>19752</v>
      </c>
      <c r="H98" s="115" t="s">
        <v>572</v>
      </c>
      <c r="I98" s="115">
        <v>144</v>
      </c>
      <c r="J98" s="115" t="s">
        <v>572</v>
      </c>
      <c r="K98" s="114" t="s">
        <v>1916</v>
      </c>
      <c r="L98" s="114" t="s">
        <v>1917</v>
      </c>
      <c r="M98" s="121"/>
    </row>
    <row r="99" spans="1:13" ht="15" customHeight="1" x14ac:dyDescent="0.25">
      <c r="A99" s="119" t="str">
        <f t="shared" si="1"/>
        <v>113318592</v>
      </c>
      <c r="B99" s="115">
        <v>11331859</v>
      </c>
      <c r="C99" s="115">
        <v>2</v>
      </c>
      <c r="D99" s="116" t="s">
        <v>3596</v>
      </c>
      <c r="E99" s="115">
        <v>10601396</v>
      </c>
      <c r="F99" s="115" t="s">
        <v>1930</v>
      </c>
      <c r="G99" s="115">
        <v>19752</v>
      </c>
      <c r="H99" s="115" t="s">
        <v>572</v>
      </c>
      <c r="I99" s="115">
        <v>144</v>
      </c>
      <c r="J99" s="115" t="s">
        <v>572</v>
      </c>
      <c r="K99" s="114" t="s">
        <v>1914</v>
      </c>
      <c r="L99" s="114" t="s">
        <v>1915</v>
      </c>
      <c r="M99" s="121"/>
    </row>
    <row r="100" spans="1:13" ht="15" customHeight="1" x14ac:dyDescent="0.25">
      <c r="A100" s="119" t="str">
        <f t="shared" si="1"/>
        <v>116804651</v>
      </c>
      <c r="B100" s="115">
        <v>11680465</v>
      </c>
      <c r="C100" s="115">
        <v>1</v>
      </c>
      <c r="D100" s="116" t="s">
        <v>3637</v>
      </c>
      <c r="E100" s="115" t="s">
        <v>5858</v>
      </c>
      <c r="F100" s="115" t="s">
        <v>1930</v>
      </c>
      <c r="G100" s="115">
        <v>19752</v>
      </c>
      <c r="H100" s="115" t="s">
        <v>572</v>
      </c>
      <c r="I100" s="115">
        <v>144</v>
      </c>
      <c r="J100" s="115" t="s">
        <v>572</v>
      </c>
      <c r="K100" s="114" t="s">
        <v>1914</v>
      </c>
      <c r="L100" s="114" t="s">
        <v>1915</v>
      </c>
      <c r="M100" s="121"/>
    </row>
    <row r="101" spans="1:13" ht="15" customHeight="1" x14ac:dyDescent="0.25">
      <c r="A101" s="119" t="str">
        <f t="shared" si="1"/>
        <v>101027962</v>
      </c>
      <c r="B101" s="115">
        <v>10102796</v>
      </c>
      <c r="C101" s="115">
        <v>2</v>
      </c>
      <c r="D101" s="116" t="s">
        <v>4005</v>
      </c>
      <c r="E101" s="115" t="s">
        <v>6018</v>
      </c>
      <c r="F101" s="115" t="s">
        <v>1926</v>
      </c>
      <c r="G101" s="115">
        <v>19752</v>
      </c>
      <c r="H101" s="115" t="s">
        <v>572</v>
      </c>
      <c r="I101" s="115">
        <v>144</v>
      </c>
      <c r="J101" s="115" t="s">
        <v>572</v>
      </c>
      <c r="K101" s="114" t="s">
        <v>1916</v>
      </c>
      <c r="L101" s="114" t="s">
        <v>1917</v>
      </c>
      <c r="M101" s="121"/>
    </row>
    <row r="102" spans="1:13" ht="15" customHeight="1" x14ac:dyDescent="0.25">
      <c r="A102" s="119" t="str">
        <f t="shared" si="1"/>
        <v>76501762</v>
      </c>
      <c r="B102" s="115">
        <v>7650176</v>
      </c>
      <c r="C102" s="115">
        <v>2</v>
      </c>
      <c r="D102" s="116" t="s">
        <v>4081</v>
      </c>
      <c r="E102" s="115">
        <v>21714460</v>
      </c>
      <c r="F102" s="115" t="s">
        <v>1930</v>
      </c>
      <c r="G102" s="115">
        <v>19752</v>
      </c>
      <c r="H102" s="115" t="s">
        <v>572</v>
      </c>
      <c r="I102" s="115">
        <v>144</v>
      </c>
      <c r="J102" s="115" t="s">
        <v>572</v>
      </c>
      <c r="K102" s="114" t="s">
        <v>1914</v>
      </c>
      <c r="L102" s="114" t="s">
        <v>1915</v>
      </c>
      <c r="M102" s="121"/>
    </row>
    <row r="103" spans="1:13" ht="15" customHeight="1" x14ac:dyDescent="0.25">
      <c r="A103" s="119" t="str">
        <f t="shared" si="1"/>
        <v>118355031</v>
      </c>
      <c r="B103" s="115">
        <v>11835503</v>
      </c>
      <c r="C103" s="115">
        <v>1</v>
      </c>
      <c r="D103" s="116" t="s">
        <v>4199</v>
      </c>
      <c r="E103" s="115">
        <v>10411258</v>
      </c>
      <c r="F103" s="115" t="s">
        <v>1930</v>
      </c>
      <c r="G103" s="115">
        <v>19752</v>
      </c>
      <c r="H103" s="115" t="s">
        <v>572</v>
      </c>
      <c r="I103" s="115">
        <v>144</v>
      </c>
      <c r="J103" s="115" t="s">
        <v>572</v>
      </c>
      <c r="K103" s="114" t="s">
        <v>1914</v>
      </c>
      <c r="L103" s="114" t="s">
        <v>1915</v>
      </c>
      <c r="M103" s="121"/>
    </row>
    <row r="104" spans="1:13" ht="15" customHeight="1" x14ac:dyDescent="0.25">
      <c r="A104" s="119" t="str">
        <f t="shared" si="1"/>
        <v>128854351</v>
      </c>
      <c r="B104" s="115">
        <v>12885435</v>
      </c>
      <c r="C104" s="115">
        <v>1</v>
      </c>
      <c r="D104" s="116" t="s">
        <v>4365</v>
      </c>
      <c r="E104" s="115">
        <v>22232048</v>
      </c>
      <c r="F104" s="115" t="s">
        <v>1930</v>
      </c>
      <c r="G104" s="115">
        <v>19752</v>
      </c>
      <c r="H104" s="115" t="s">
        <v>572</v>
      </c>
      <c r="I104" s="115">
        <v>144</v>
      </c>
      <c r="J104" s="115" t="s">
        <v>572</v>
      </c>
      <c r="K104" s="114" t="s">
        <v>1914</v>
      </c>
      <c r="L104" s="114" t="s">
        <v>1915</v>
      </c>
      <c r="M104" s="121"/>
    </row>
    <row r="105" spans="1:13" ht="15" customHeight="1" x14ac:dyDescent="0.25">
      <c r="A105" s="119" t="str">
        <f t="shared" si="1"/>
        <v>111218772</v>
      </c>
      <c r="B105" s="115">
        <v>11121877</v>
      </c>
      <c r="C105" s="115">
        <v>2</v>
      </c>
      <c r="D105" s="116" t="s">
        <v>1976</v>
      </c>
      <c r="E105" s="115" t="s">
        <v>5054</v>
      </c>
      <c r="F105" s="115" t="s">
        <v>1926</v>
      </c>
      <c r="G105" s="115">
        <v>73982</v>
      </c>
      <c r="H105" s="115" t="s">
        <v>1160</v>
      </c>
      <c r="I105" s="115">
        <v>39</v>
      </c>
      <c r="J105" s="115" t="s">
        <v>1895</v>
      </c>
      <c r="K105" s="114" t="s">
        <v>1916</v>
      </c>
      <c r="L105" s="114" t="s">
        <v>1917</v>
      </c>
      <c r="M105" s="121"/>
    </row>
    <row r="106" spans="1:13" ht="15" customHeight="1" x14ac:dyDescent="0.25">
      <c r="A106" s="119" t="str">
        <f t="shared" si="1"/>
        <v>103894892</v>
      </c>
      <c r="B106" s="115">
        <v>10389489</v>
      </c>
      <c r="C106" s="115">
        <v>2</v>
      </c>
      <c r="D106" s="116" t="s">
        <v>1988</v>
      </c>
      <c r="E106" s="115">
        <v>14430160</v>
      </c>
      <c r="F106" s="115" t="s">
        <v>1930</v>
      </c>
      <c r="G106" s="115">
        <v>73982</v>
      </c>
      <c r="H106" s="115" t="s">
        <v>1160</v>
      </c>
      <c r="I106" s="115">
        <v>39</v>
      </c>
      <c r="J106" s="115" t="s">
        <v>1895</v>
      </c>
      <c r="K106" s="114" t="s">
        <v>1914</v>
      </c>
      <c r="L106" s="114" t="s">
        <v>1915</v>
      </c>
      <c r="M106" s="121"/>
    </row>
    <row r="107" spans="1:13" ht="15" customHeight="1" x14ac:dyDescent="0.25">
      <c r="A107" s="119" t="str">
        <f t="shared" si="1"/>
        <v>139517371</v>
      </c>
      <c r="B107" s="115">
        <v>13951737</v>
      </c>
      <c r="C107" s="115">
        <v>1</v>
      </c>
      <c r="D107" s="116" t="s">
        <v>2032</v>
      </c>
      <c r="E107" s="115" t="s">
        <v>5087</v>
      </c>
      <c r="F107" s="115" t="s">
        <v>1930</v>
      </c>
      <c r="G107" s="115">
        <v>73982</v>
      </c>
      <c r="H107" s="115" t="s">
        <v>1160</v>
      </c>
      <c r="I107" s="115">
        <v>39</v>
      </c>
      <c r="J107" s="115" t="s">
        <v>1895</v>
      </c>
      <c r="K107" s="114" t="s">
        <v>1914</v>
      </c>
      <c r="L107" s="114" t="s">
        <v>1915</v>
      </c>
      <c r="M107" s="121"/>
    </row>
    <row r="108" spans="1:13" ht="15" customHeight="1" x14ac:dyDescent="0.25">
      <c r="A108" s="119" t="str">
        <f t="shared" si="1"/>
        <v>82009192</v>
      </c>
      <c r="B108" s="115">
        <v>8200919</v>
      </c>
      <c r="C108" s="115">
        <v>2</v>
      </c>
      <c r="D108" s="116" t="s">
        <v>2056</v>
      </c>
      <c r="E108" s="115">
        <v>9375825</v>
      </c>
      <c r="F108" s="115" t="s">
        <v>1930</v>
      </c>
      <c r="G108" s="115">
        <v>73982</v>
      </c>
      <c r="H108" s="115" t="s">
        <v>1160</v>
      </c>
      <c r="I108" s="115">
        <v>39</v>
      </c>
      <c r="J108" s="115" t="s">
        <v>1895</v>
      </c>
      <c r="K108" s="114" t="s">
        <v>1914</v>
      </c>
      <c r="L108" s="114" t="s">
        <v>1915</v>
      </c>
      <c r="M108" s="121"/>
    </row>
    <row r="109" spans="1:13" ht="15" customHeight="1" x14ac:dyDescent="0.25">
      <c r="A109" s="119" t="str">
        <f t="shared" si="1"/>
        <v>69266172</v>
      </c>
      <c r="B109" s="115">
        <v>6926617</v>
      </c>
      <c r="C109" s="115">
        <v>2</v>
      </c>
      <c r="D109" s="116" t="s">
        <v>2115</v>
      </c>
      <c r="E109" s="115">
        <v>15802103</v>
      </c>
      <c r="F109" s="115" t="s">
        <v>1930</v>
      </c>
      <c r="G109" s="115">
        <v>73982</v>
      </c>
      <c r="H109" s="115" t="s">
        <v>1160</v>
      </c>
      <c r="I109" s="115">
        <v>39</v>
      </c>
      <c r="J109" s="115" t="s">
        <v>1895</v>
      </c>
      <c r="K109" s="114" t="s">
        <v>1914</v>
      </c>
      <c r="L109" s="114" t="s">
        <v>1915</v>
      </c>
      <c r="M109" s="121"/>
    </row>
    <row r="110" spans="1:13" ht="15" customHeight="1" x14ac:dyDescent="0.25">
      <c r="A110" s="119" t="str">
        <f t="shared" si="1"/>
        <v>95844561</v>
      </c>
      <c r="B110" s="115">
        <v>9584456</v>
      </c>
      <c r="C110" s="115">
        <v>1</v>
      </c>
      <c r="D110" s="116" t="s">
        <v>2116</v>
      </c>
      <c r="E110" s="115">
        <v>21753291</v>
      </c>
      <c r="F110" s="115" t="s">
        <v>1931</v>
      </c>
      <c r="G110" s="115">
        <v>73982</v>
      </c>
      <c r="H110" s="115" t="s">
        <v>1160</v>
      </c>
      <c r="I110" s="115">
        <v>39</v>
      </c>
      <c r="J110" s="115" t="s">
        <v>1895</v>
      </c>
      <c r="K110" s="114" t="s">
        <v>1917</v>
      </c>
      <c r="L110" s="114" t="s">
        <v>1918</v>
      </c>
      <c r="M110" s="121"/>
    </row>
    <row r="111" spans="1:13" ht="15" customHeight="1" x14ac:dyDescent="0.25">
      <c r="A111" s="119" t="str">
        <f t="shared" si="1"/>
        <v>30451715</v>
      </c>
      <c r="B111" s="115">
        <v>3045171</v>
      </c>
      <c r="C111" s="115">
        <v>5</v>
      </c>
      <c r="D111" s="116" t="s">
        <v>2152</v>
      </c>
      <c r="E111" s="115">
        <v>7960492</v>
      </c>
      <c r="F111" s="115" t="s">
        <v>1926</v>
      </c>
      <c r="G111" s="115">
        <v>73982</v>
      </c>
      <c r="H111" s="115" t="s">
        <v>1160</v>
      </c>
      <c r="I111" s="115">
        <v>39</v>
      </c>
      <c r="J111" s="115" t="s">
        <v>1895</v>
      </c>
      <c r="K111" s="114" t="s">
        <v>1916</v>
      </c>
      <c r="L111" s="114" t="s">
        <v>1917</v>
      </c>
      <c r="M111" s="121"/>
    </row>
    <row r="112" spans="1:13" ht="15" customHeight="1" x14ac:dyDescent="0.25">
      <c r="A112" s="119" t="str">
        <f t="shared" si="1"/>
        <v>129334422</v>
      </c>
      <c r="B112" s="115">
        <v>12933442</v>
      </c>
      <c r="C112" s="115">
        <v>2</v>
      </c>
      <c r="D112" s="116" t="s">
        <v>2185</v>
      </c>
      <c r="E112" s="115" t="s">
        <v>5165</v>
      </c>
      <c r="F112" s="115" t="s">
        <v>1931</v>
      </c>
      <c r="G112" s="115">
        <v>73982</v>
      </c>
      <c r="H112" s="115" t="s">
        <v>1160</v>
      </c>
      <c r="I112" s="115">
        <v>39</v>
      </c>
      <c r="J112" s="115" t="s">
        <v>1895</v>
      </c>
      <c r="K112" s="114" t="s">
        <v>1916</v>
      </c>
      <c r="L112" s="114" t="s">
        <v>1917</v>
      </c>
      <c r="M112" s="121"/>
    </row>
    <row r="113" spans="1:13" ht="15" customHeight="1" x14ac:dyDescent="0.25">
      <c r="A113" s="119" t="str">
        <f t="shared" si="1"/>
        <v>114309651</v>
      </c>
      <c r="B113" s="115">
        <v>11430965</v>
      </c>
      <c r="C113" s="115">
        <v>1</v>
      </c>
      <c r="D113" s="116" t="s">
        <v>2186</v>
      </c>
      <c r="E113" s="115">
        <v>4694747</v>
      </c>
      <c r="F113" s="115" t="s">
        <v>1930</v>
      </c>
      <c r="G113" s="115">
        <v>73982</v>
      </c>
      <c r="H113" s="115" t="s">
        <v>1160</v>
      </c>
      <c r="I113" s="115">
        <v>39</v>
      </c>
      <c r="J113" s="115" t="s">
        <v>1895</v>
      </c>
      <c r="K113" s="114" t="s">
        <v>1914</v>
      </c>
      <c r="L113" s="114" t="s">
        <v>1915</v>
      </c>
      <c r="M113" s="121"/>
    </row>
    <row r="114" spans="1:13" ht="15" customHeight="1" x14ac:dyDescent="0.25">
      <c r="A114" s="119" t="str">
        <f t="shared" si="1"/>
        <v>32008991</v>
      </c>
      <c r="B114" s="115">
        <v>3200899</v>
      </c>
      <c r="C114" s="115">
        <v>1</v>
      </c>
      <c r="D114" s="116" t="s">
        <v>2229</v>
      </c>
      <c r="E114" s="115">
        <v>8849275</v>
      </c>
      <c r="F114" s="115" t="s">
        <v>1929</v>
      </c>
      <c r="G114" s="115">
        <v>73982</v>
      </c>
      <c r="H114" s="115" t="s">
        <v>1160</v>
      </c>
      <c r="I114" s="115">
        <v>39</v>
      </c>
      <c r="J114" s="115" t="s">
        <v>1895</v>
      </c>
      <c r="K114" s="114" t="s">
        <v>1920</v>
      </c>
      <c r="L114" s="114" t="s">
        <v>1921</v>
      </c>
      <c r="M114" s="121"/>
    </row>
    <row r="115" spans="1:13" ht="15" customHeight="1" x14ac:dyDescent="0.25">
      <c r="A115" s="119" t="str">
        <f t="shared" si="1"/>
        <v>94885092</v>
      </c>
      <c r="B115" s="115">
        <v>9488509</v>
      </c>
      <c r="C115" s="115">
        <v>2</v>
      </c>
      <c r="D115" s="116" t="s">
        <v>2313</v>
      </c>
      <c r="E115" s="115">
        <v>255386710</v>
      </c>
      <c r="F115" s="115" t="s">
        <v>1935</v>
      </c>
      <c r="G115" s="115">
        <v>73982</v>
      </c>
      <c r="H115" s="115" t="s">
        <v>1160</v>
      </c>
      <c r="I115" s="115">
        <v>39</v>
      </c>
      <c r="J115" s="115" t="s">
        <v>1895</v>
      </c>
      <c r="K115" s="114" t="s">
        <v>1916</v>
      </c>
      <c r="L115" s="114" t="s">
        <v>1917</v>
      </c>
      <c r="M115" s="121"/>
    </row>
    <row r="116" spans="1:13" ht="15" customHeight="1" x14ac:dyDescent="0.25">
      <c r="A116" s="119" t="str">
        <f t="shared" si="1"/>
        <v>87933594</v>
      </c>
      <c r="B116" s="115">
        <v>8793359</v>
      </c>
      <c r="C116" s="115">
        <v>4</v>
      </c>
      <c r="D116" s="116" t="s">
        <v>2328</v>
      </c>
      <c r="E116" s="115">
        <v>13820806</v>
      </c>
      <c r="F116" s="115" t="s">
        <v>1930</v>
      </c>
      <c r="G116" s="115">
        <v>73982</v>
      </c>
      <c r="H116" s="115" t="s">
        <v>1160</v>
      </c>
      <c r="I116" s="115">
        <v>39</v>
      </c>
      <c r="J116" s="115" t="s">
        <v>1895</v>
      </c>
      <c r="K116" s="114" t="s">
        <v>1914</v>
      </c>
      <c r="L116" s="114" t="s">
        <v>1915</v>
      </c>
      <c r="M116" s="121"/>
    </row>
    <row r="117" spans="1:13" ht="15" customHeight="1" x14ac:dyDescent="0.25">
      <c r="A117" s="119" t="str">
        <f t="shared" si="1"/>
        <v>73042013</v>
      </c>
      <c r="B117" s="115">
        <v>7304201</v>
      </c>
      <c r="C117" s="115">
        <v>3</v>
      </c>
      <c r="D117" s="116" t="s">
        <v>2427</v>
      </c>
      <c r="E117" s="115">
        <v>17001556</v>
      </c>
      <c r="F117" s="115" t="s">
        <v>1930</v>
      </c>
      <c r="G117" s="115">
        <v>73982</v>
      </c>
      <c r="H117" s="115" t="s">
        <v>1160</v>
      </c>
      <c r="I117" s="115">
        <v>39</v>
      </c>
      <c r="J117" s="115" t="s">
        <v>1895</v>
      </c>
      <c r="K117" s="114" t="s">
        <v>1914</v>
      </c>
      <c r="L117" s="114" t="s">
        <v>1915</v>
      </c>
      <c r="M117" s="121"/>
    </row>
    <row r="118" spans="1:13" ht="15" customHeight="1" x14ac:dyDescent="0.25">
      <c r="A118" s="119" t="str">
        <f t="shared" si="1"/>
        <v>136598562</v>
      </c>
      <c r="B118" s="115">
        <v>13659856</v>
      </c>
      <c r="C118" s="115">
        <v>2</v>
      </c>
      <c r="D118" s="116" t="s">
        <v>2432</v>
      </c>
      <c r="E118" s="115" t="s">
        <v>5275</v>
      </c>
      <c r="F118" s="115" t="s">
        <v>1930</v>
      </c>
      <c r="G118" s="115">
        <v>73982</v>
      </c>
      <c r="H118" s="115" t="s">
        <v>1160</v>
      </c>
      <c r="I118" s="115">
        <v>39</v>
      </c>
      <c r="J118" s="115" t="s">
        <v>1895</v>
      </c>
      <c r="K118" s="114" t="s">
        <v>1914</v>
      </c>
      <c r="L118" s="114" t="s">
        <v>1915</v>
      </c>
      <c r="M118" s="121"/>
    </row>
    <row r="119" spans="1:13" ht="15" customHeight="1" x14ac:dyDescent="0.25">
      <c r="A119" s="119" t="str">
        <f t="shared" si="1"/>
        <v>120363282</v>
      </c>
      <c r="B119" s="115">
        <v>12036328</v>
      </c>
      <c r="C119" s="115">
        <v>2</v>
      </c>
      <c r="D119" s="116" t="s">
        <v>2437</v>
      </c>
      <c r="E119" s="115" t="s">
        <v>5278</v>
      </c>
      <c r="F119" s="115" t="s">
        <v>1930</v>
      </c>
      <c r="G119" s="115">
        <v>73982</v>
      </c>
      <c r="H119" s="115" t="s">
        <v>1160</v>
      </c>
      <c r="I119" s="115">
        <v>39</v>
      </c>
      <c r="J119" s="115" t="s">
        <v>1895</v>
      </c>
      <c r="K119" s="114" t="s">
        <v>1914</v>
      </c>
      <c r="L119" s="114" t="s">
        <v>1915</v>
      </c>
      <c r="M119" s="121"/>
    </row>
    <row r="120" spans="1:13" ht="15" customHeight="1" x14ac:dyDescent="0.25">
      <c r="A120" s="119" t="str">
        <f t="shared" si="1"/>
        <v>121071892</v>
      </c>
      <c r="B120" s="115">
        <v>12107189</v>
      </c>
      <c r="C120" s="115">
        <v>2</v>
      </c>
      <c r="D120" s="116" t="s">
        <v>2462</v>
      </c>
      <c r="E120" s="115" t="s">
        <v>5289</v>
      </c>
      <c r="F120" s="115" t="s">
        <v>1930</v>
      </c>
      <c r="G120" s="115">
        <v>73982</v>
      </c>
      <c r="H120" s="115" t="s">
        <v>1160</v>
      </c>
      <c r="I120" s="115">
        <v>39</v>
      </c>
      <c r="J120" s="115" t="s">
        <v>1895</v>
      </c>
      <c r="K120" s="114" t="s">
        <v>1914</v>
      </c>
      <c r="L120" s="114" t="s">
        <v>1915</v>
      </c>
      <c r="M120" s="121"/>
    </row>
    <row r="121" spans="1:13" ht="15" customHeight="1" x14ac:dyDescent="0.25">
      <c r="A121" s="119" t="str">
        <f t="shared" si="1"/>
        <v>57955393</v>
      </c>
      <c r="B121" s="115">
        <v>5795539</v>
      </c>
      <c r="C121" s="115">
        <v>3</v>
      </c>
      <c r="D121" s="116" t="s">
        <v>2470</v>
      </c>
      <c r="E121" s="115">
        <v>11056466</v>
      </c>
      <c r="F121" s="115" t="s">
        <v>1930</v>
      </c>
      <c r="G121" s="115">
        <v>73982</v>
      </c>
      <c r="H121" s="115" t="s">
        <v>1160</v>
      </c>
      <c r="I121" s="115">
        <v>39</v>
      </c>
      <c r="J121" s="115" t="s">
        <v>1895</v>
      </c>
      <c r="K121" s="114" t="s">
        <v>1914</v>
      </c>
      <c r="L121" s="114" t="s">
        <v>1915</v>
      </c>
      <c r="M121" s="121"/>
    </row>
    <row r="122" spans="1:13" ht="15" customHeight="1" x14ac:dyDescent="0.25">
      <c r="A122" s="119" t="str">
        <f t="shared" si="1"/>
        <v>100489233</v>
      </c>
      <c r="B122" s="115">
        <v>10048923</v>
      </c>
      <c r="C122" s="115">
        <v>3</v>
      </c>
      <c r="D122" s="116" t="s">
        <v>2478</v>
      </c>
      <c r="E122" s="115">
        <v>10435013</v>
      </c>
      <c r="F122" s="115" t="s">
        <v>1926</v>
      </c>
      <c r="G122" s="115">
        <v>73982</v>
      </c>
      <c r="H122" s="115" t="s">
        <v>1160</v>
      </c>
      <c r="I122" s="115">
        <v>39</v>
      </c>
      <c r="J122" s="115" t="s">
        <v>1895</v>
      </c>
      <c r="K122" s="114" t="s">
        <v>1916</v>
      </c>
      <c r="L122" s="114" t="s">
        <v>1917</v>
      </c>
      <c r="M122" s="121"/>
    </row>
    <row r="123" spans="1:13" ht="15" customHeight="1" x14ac:dyDescent="0.25">
      <c r="A123" s="119" t="str">
        <f t="shared" si="1"/>
        <v>111486393</v>
      </c>
      <c r="B123" s="115">
        <v>11148639</v>
      </c>
      <c r="C123" s="115">
        <v>3</v>
      </c>
      <c r="D123" s="116" t="s">
        <v>2485</v>
      </c>
      <c r="E123" s="115">
        <v>7547965</v>
      </c>
      <c r="F123" s="115" t="s">
        <v>1930</v>
      </c>
      <c r="G123" s="115">
        <v>73982</v>
      </c>
      <c r="H123" s="115" t="s">
        <v>1160</v>
      </c>
      <c r="I123" s="115">
        <v>39</v>
      </c>
      <c r="J123" s="115" t="s">
        <v>1895</v>
      </c>
      <c r="K123" s="114" t="s">
        <v>1914</v>
      </c>
      <c r="L123" s="114" t="s">
        <v>1915</v>
      </c>
      <c r="M123" s="121"/>
    </row>
    <row r="124" spans="1:13" ht="15" customHeight="1" x14ac:dyDescent="0.25">
      <c r="A124" s="119" t="str">
        <f t="shared" si="1"/>
        <v>26768861</v>
      </c>
      <c r="B124" s="115">
        <v>2676886</v>
      </c>
      <c r="C124" s="115">
        <v>1</v>
      </c>
      <c r="D124" s="116" t="s">
        <v>2486</v>
      </c>
      <c r="E124" s="115" t="s">
        <v>5297</v>
      </c>
      <c r="F124" s="115" t="s">
        <v>1933</v>
      </c>
      <c r="G124" s="115">
        <v>73982</v>
      </c>
      <c r="H124" s="115" t="s">
        <v>1160</v>
      </c>
      <c r="I124" s="115">
        <v>39</v>
      </c>
      <c r="J124" s="115" t="s">
        <v>1895</v>
      </c>
      <c r="K124" s="114" t="s">
        <v>1917</v>
      </c>
      <c r="L124" s="114" t="s">
        <v>1918</v>
      </c>
      <c r="M124" s="121"/>
    </row>
    <row r="125" spans="1:13" ht="15" customHeight="1" x14ac:dyDescent="0.25">
      <c r="A125" s="119" t="str">
        <f t="shared" si="1"/>
        <v>122060902</v>
      </c>
      <c r="B125" s="115">
        <v>12206090</v>
      </c>
      <c r="C125" s="115">
        <v>2</v>
      </c>
      <c r="D125" s="116" t="s">
        <v>2544</v>
      </c>
      <c r="E125" s="115">
        <v>11572327</v>
      </c>
      <c r="F125" s="115" t="s">
        <v>1930</v>
      </c>
      <c r="G125" s="115">
        <v>73982</v>
      </c>
      <c r="H125" s="115" t="s">
        <v>1160</v>
      </c>
      <c r="I125" s="115">
        <v>39</v>
      </c>
      <c r="J125" s="115" t="s">
        <v>1895</v>
      </c>
      <c r="K125" s="114" t="s">
        <v>1914</v>
      </c>
      <c r="L125" s="114" t="s">
        <v>1915</v>
      </c>
      <c r="M125" s="121"/>
    </row>
    <row r="126" spans="1:13" ht="15" customHeight="1" x14ac:dyDescent="0.25">
      <c r="A126" s="119" t="str">
        <f t="shared" si="1"/>
        <v>89816561</v>
      </c>
      <c r="B126" s="115">
        <v>8981656</v>
      </c>
      <c r="C126" s="115">
        <v>1</v>
      </c>
      <c r="D126" s="116" t="s">
        <v>2603</v>
      </c>
      <c r="E126" s="115">
        <v>222844589</v>
      </c>
      <c r="F126" s="115" t="s">
        <v>1937</v>
      </c>
      <c r="G126" s="115">
        <v>73982</v>
      </c>
      <c r="H126" s="115" t="s">
        <v>1160</v>
      </c>
      <c r="I126" s="115">
        <v>39</v>
      </c>
      <c r="J126" s="115" t="s">
        <v>1895</v>
      </c>
      <c r="K126" s="114" t="s">
        <v>1916</v>
      </c>
      <c r="L126" s="114" t="s">
        <v>1917</v>
      </c>
      <c r="M126" s="121"/>
    </row>
    <row r="127" spans="1:13" ht="15" customHeight="1" x14ac:dyDescent="0.25">
      <c r="A127" s="119" t="str">
        <f t="shared" si="1"/>
        <v>70386531</v>
      </c>
      <c r="B127" s="115">
        <v>7038653</v>
      </c>
      <c r="C127" s="115">
        <v>1</v>
      </c>
      <c r="D127" s="116" t="s">
        <v>2615</v>
      </c>
      <c r="E127" s="115">
        <v>15242900</v>
      </c>
      <c r="F127" s="115" t="s">
        <v>1928</v>
      </c>
      <c r="G127" s="115">
        <v>73982</v>
      </c>
      <c r="H127" s="115" t="s">
        <v>1160</v>
      </c>
      <c r="I127" s="115">
        <v>39</v>
      </c>
      <c r="J127" s="115" t="s">
        <v>1895</v>
      </c>
      <c r="K127" s="114" t="s">
        <v>1917</v>
      </c>
      <c r="L127" s="114" t="s">
        <v>1918</v>
      </c>
      <c r="M127" s="121"/>
    </row>
    <row r="128" spans="1:13" ht="15" customHeight="1" x14ac:dyDescent="0.25">
      <c r="A128" s="119" t="str">
        <f t="shared" si="1"/>
        <v>73040204</v>
      </c>
      <c r="B128" s="115">
        <v>7304020</v>
      </c>
      <c r="C128" s="115">
        <v>4</v>
      </c>
      <c r="D128" s="116" t="s">
        <v>2634</v>
      </c>
      <c r="E128" s="115">
        <v>20565631</v>
      </c>
      <c r="F128" s="115" t="s">
        <v>1930</v>
      </c>
      <c r="G128" s="115">
        <v>73982</v>
      </c>
      <c r="H128" s="115" t="s">
        <v>1160</v>
      </c>
      <c r="I128" s="115">
        <v>39</v>
      </c>
      <c r="J128" s="115" t="s">
        <v>1895</v>
      </c>
      <c r="K128" s="114" t="s">
        <v>1914</v>
      </c>
      <c r="L128" s="114" t="s">
        <v>1915</v>
      </c>
      <c r="M128" s="121"/>
    </row>
    <row r="129" spans="1:13" ht="15" customHeight="1" x14ac:dyDescent="0.25">
      <c r="A129" s="119" t="str">
        <f t="shared" si="1"/>
        <v>70291722</v>
      </c>
      <c r="B129" s="115">
        <v>7029172</v>
      </c>
      <c r="C129" s="115">
        <v>2</v>
      </c>
      <c r="D129" s="116" t="s">
        <v>2642</v>
      </c>
      <c r="E129" s="115" t="s">
        <v>5360</v>
      </c>
      <c r="F129" s="115" t="s">
        <v>1936</v>
      </c>
      <c r="G129" s="115">
        <v>73982</v>
      </c>
      <c r="H129" s="115" t="s">
        <v>1160</v>
      </c>
      <c r="I129" s="115">
        <v>39</v>
      </c>
      <c r="J129" s="115" t="s">
        <v>1895</v>
      </c>
      <c r="K129" s="114" t="s">
        <v>1916</v>
      </c>
      <c r="L129" s="114" t="s">
        <v>1917</v>
      </c>
      <c r="M129" s="121"/>
    </row>
    <row r="130" spans="1:13" ht="15" customHeight="1" x14ac:dyDescent="0.25">
      <c r="A130" s="119" t="str">
        <f t="shared" ref="A130:A193" si="2">CONCATENATE(B130,C130)</f>
        <v>41398843</v>
      </c>
      <c r="B130" s="115">
        <v>4139884</v>
      </c>
      <c r="C130" s="115">
        <v>3</v>
      </c>
      <c r="D130" s="116" t="s">
        <v>2658</v>
      </c>
      <c r="E130" s="115" t="s">
        <v>5370</v>
      </c>
      <c r="F130" s="115" t="s">
        <v>1926</v>
      </c>
      <c r="G130" s="115">
        <v>73982</v>
      </c>
      <c r="H130" s="115" t="s">
        <v>1160</v>
      </c>
      <c r="I130" s="115">
        <v>39</v>
      </c>
      <c r="J130" s="115" t="s">
        <v>1895</v>
      </c>
      <c r="K130" s="114" t="s">
        <v>1916</v>
      </c>
      <c r="L130" s="114" t="s">
        <v>1917</v>
      </c>
      <c r="M130" s="121"/>
    </row>
    <row r="131" spans="1:13" ht="15" customHeight="1" x14ac:dyDescent="0.25">
      <c r="A131" s="119" t="str">
        <f t="shared" si="2"/>
        <v>35164902</v>
      </c>
      <c r="B131" s="115">
        <v>3516490</v>
      </c>
      <c r="C131" s="115">
        <v>2</v>
      </c>
      <c r="D131" s="116" t="s">
        <v>2683</v>
      </c>
      <c r="E131" s="115" t="s">
        <v>5381</v>
      </c>
      <c r="F131" s="115" t="s">
        <v>1926</v>
      </c>
      <c r="G131" s="115">
        <v>73982</v>
      </c>
      <c r="H131" s="115" t="s">
        <v>1160</v>
      </c>
      <c r="I131" s="115">
        <v>39</v>
      </c>
      <c r="J131" s="115" t="s">
        <v>1895</v>
      </c>
      <c r="K131" s="114" t="s">
        <v>1916</v>
      </c>
      <c r="L131" s="114" t="s">
        <v>1917</v>
      </c>
      <c r="M131" s="121"/>
    </row>
    <row r="132" spans="1:13" ht="15" customHeight="1" x14ac:dyDescent="0.25">
      <c r="A132" s="119" t="str">
        <f t="shared" si="2"/>
        <v>121143391</v>
      </c>
      <c r="B132" s="115">
        <v>12114339</v>
      </c>
      <c r="C132" s="115">
        <v>1</v>
      </c>
      <c r="D132" s="116" t="s">
        <v>2737</v>
      </c>
      <c r="E132" s="115" t="s">
        <v>5414</v>
      </c>
      <c r="F132" s="115" t="s">
        <v>1930</v>
      </c>
      <c r="G132" s="115">
        <v>73982</v>
      </c>
      <c r="H132" s="115" t="s">
        <v>1160</v>
      </c>
      <c r="I132" s="115">
        <v>39</v>
      </c>
      <c r="J132" s="115" t="s">
        <v>1895</v>
      </c>
      <c r="K132" s="114" t="s">
        <v>1914</v>
      </c>
      <c r="L132" s="114" t="s">
        <v>1915</v>
      </c>
      <c r="M132" s="121"/>
    </row>
    <row r="133" spans="1:13" ht="15" customHeight="1" x14ac:dyDescent="0.25">
      <c r="A133" s="119" t="str">
        <f t="shared" si="2"/>
        <v>61382873</v>
      </c>
      <c r="B133" s="115">
        <v>6138287</v>
      </c>
      <c r="C133" s="115">
        <v>3</v>
      </c>
      <c r="D133" s="116" t="s">
        <v>2751</v>
      </c>
      <c r="E133" s="115" t="s">
        <v>5426</v>
      </c>
      <c r="F133" s="115" t="s">
        <v>1931</v>
      </c>
      <c r="G133" s="115">
        <v>73982</v>
      </c>
      <c r="H133" s="115" t="s">
        <v>1160</v>
      </c>
      <c r="I133" s="115">
        <v>39</v>
      </c>
      <c r="J133" s="115" t="s">
        <v>1895</v>
      </c>
      <c r="K133" s="114" t="s">
        <v>1917</v>
      </c>
      <c r="L133" s="114" t="s">
        <v>1918</v>
      </c>
      <c r="M133" s="121"/>
    </row>
    <row r="134" spans="1:13" ht="15" customHeight="1" x14ac:dyDescent="0.25">
      <c r="A134" s="119" t="str">
        <f t="shared" si="2"/>
        <v>139824501</v>
      </c>
      <c r="B134" s="115">
        <v>13982450</v>
      </c>
      <c r="C134" s="115">
        <v>1</v>
      </c>
      <c r="D134" s="116" t="s">
        <v>2774</v>
      </c>
      <c r="E134" s="115" t="s">
        <v>5442</v>
      </c>
      <c r="F134" s="115" t="s">
        <v>1930</v>
      </c>
      <c r="G134" s="115">
        <v>73982</v>
      </c>
      <c r="H134" s="115" t="s">
        <v>1160</v>
      </c>
      <c r="I134" s="115">
        <v>39</v>
      </c>
      <c r="J134" s="115" t="s">
        <v>1895</v>
      </c>
      <c r="K134" s="114" t="s">
        <v>1914</v>
      </c>
      <c r="L134" s="114" t="s">
        <v>1915</v>
      </c>
      <c r="M134" s="121"/>
    </row>
    <row r="135" spans="1:13" ht="15" customHeight="1" x14ac:dyDescent="0.25">
      <c r="A135" s="119" t="str">
        <f t="shared" si="2"/>
        <v>104898734</v>
      </c>
      <c r="B135" s="115">
        <v>10489873</v>
      </c>
      <c r="C135" s="115">
        <v>4</v>
      </c>
      <c r="D135" s="116" t="s">
        <v>2808</v>
      </c>
      <c r="E135" s="115" t="s">
        <v>5457</v>
      </c>
      <c r="F135" s="115" t="s">
        <v>1935</v>
      </c>
      <c r="G135" s="115">
        <v>73982</v>
      </c>
      <c r="H135" s="115" t="s">
        <v>1160</v>
      </c>
      <c r="I135" s="115">
        <v>39</v>
      </c>
      <c r="J135" s="115" t="s">
        <v>1895</v>
      </c>
      <c r="K135" s="114" t="s">
        <v>1916</v>
      </c>
      <c r="L135" s="114" t="s">
        <v>1917</v>
      </c>
      <c r="M135" s="121"/>
    </row>
    <row r="136" spans="1:13" ht="15" customHeight="1" x14ac:dyDescent="0.25">
      <c r="A136" s="119" t="str">
        <f t="shared" si="2"/>
        <v>101024503</v>
      </c>
      <c r="B136" s="115">
        <v>10102450</v>
      </c>
      <c r="C136" s="115">
        <v>3</v>
      </c>
      <c r="D136" s="116" t="s">
        <v>2852</v>
      </c>
      <c r="E136" s="115" t="s">
        <v>5480</v>
      </c>
      <c r="F136" s="115" t="s">
        <v>1930</v>
      </c>
      <c r="G136" s="115">
        <v>73982</v>
      </c>
      <c r="H136" s="115" t="s">
        <v>1160</v>
      </c>
      <c r="I136" s="115">
        <v>39</v>
      </c>
      <c r="J136" s="115" t="s">
        <v>1895</v>
      </c>
      <c r="K136" s="114" t="s">
        <v>1914</v>
      </c>
      <c r="L136" s="114" t="s">
        <v>1915</v>
      </c>
      <c r="M136" s="121"/>
    </row>
    <row r="137" spans="1:13" ht="15" customHeight="1" x14ac:dyDescent="0.25">
      <c r="A137" s="119" t="str">
        <f t="shared" si="2"/>
        <v>80530542</v>
      </c>
      <c r="B137" s="115">
        <v>8053054</v>
      </c>
      <c r="C137" s="115">
        <v>2</v>
      </c>
      <c r="D137" s="116" t="s">
        <v>2860</v>
      </c>
      <c r="E137" s="115" t="s">
        <v>5487</v>
      </c>
      <c r="F137" s="115" t="s">
        <v>1931</v>
      </c>
      <c r="G137" s="115">
        <v>73982</v>
      </c>
      <c r="H137" s="115" t="s">
        <v>1160</v>
      </c>
      <c r="I137" s="115">
        <v>39</v>
      </c>
      <c r="J137" s="115" t="s">
        <v>1895</v>
      </c>
      <c r="K137" s="114" t="s">
        <v>1917</v>
      </c>
      <c r="L137" s="114" t="s">
        <v>1918</v>
      </c>
      <c r="M137" s="121"/>
    </row>
    <row r="138" spans="1:13" ht="15" customHeight="1" x14ac:dyDescent="0.25">
      <c r="A138" s="119" t="str">
        <f t="shared" si="2"/>
        <v>121719672</v>
      </c>
      <c r="B138" s="115">
        <v>12171967</v>
      </c>
      <c r="C138" s="115">
        <v>2</v>
      </c>
      <c r="D138" s="116" t="s">
        <v>2945</v>
      </c>
      <c r="E138" s="115" t="s">
        <v>5528</v>
      </c>
      <c r="F138" s="115" t="s">
        <v>1930</v>
      </c>
      <c r="G138" s="115">
        <v>73982</v>
      </c>
      <c r="H138" s="115" t="s">
        <v>1160</v>
      </c>
      <c r="I138" s="115">
        <v>39</v>
      </c>
      <c r="J138" s="115" t="s">
        <v>1895</v>
      </c>
      <c r="K138" s="114" t="s">
        <v>1914</v>
      </c>
      <c r="L138" s="114" t="s">
        <v>1915</v>
      </c>
      <c r="M138" s="121"/>
    </row>
    <row r="139" spans="1:13" ht="15" customHeight="1" x14ac:dyDescent="0.25">
      <c r="A139" s="119" t="str">
        <f t="shared" si="2"/>
        <v>116453742</v>
      </c>
      <c r="B139" s="115">
        <v>11645374</v>
      </c>
      <c r="C139" s="115">
        <v>2</v>
      </c>
      <c r="D139" s="116" t="s">
        <v>2959</v>
      </c>
      <c r="E139" s="115">
        <v>29451904</v>
      </c>
      <c r="F139" s="115" t="s">
        <v>1930</v>
      </c>
      <c r="G139" s="115">
        <v>73982</v>
      </c>
      <c r="H139" s="115" t="s">
        <v>1160</v>
      </c>
      <c r="I139" s="115">
        <v>39</v>
      </c>
      <c r="J139" s="115" t="s">
        <v>1895</v>
      </c>
      <c r="K139" s="114" t="s">
        <v>1914</v>
      </c>
      <c r="L139" s="114" t="s">
        <v>1915</v>
      </c>
      <c r="M139" s="121"/>
    </row>
    <row r="140" spans="1:13" ht="15" customHeight="1" x14ac:dyDescent="0.25">
      <c r="A140" s="119" t="str">
        <f t="shared" si="2"/>
        <v>83556785</v>
      </c>
      <c r="B140" s="115">
        <v>8355678</v>
      </c>
      <c r="C140" s="115">
        <v>5</v>
      </c>
      <c r="D140" s="116" t="s">
        <v>2969</v>
      </c>
      <c r="E140" s="115">
        <v>20565836</v>
      </c>
      <c r="F140" s="115" t="s">
        <v>1935</v>
      </c>
      <c r="G140" s="115">
        <v>73982</v>
      </c>
      <c r="H140" s="115" t="s">
        <v>1160</v>
      </c>
      <c r="I140" s="115">
        <v>39</v>
      </c>
      <c r="J140" s="115" t="s">
        <v>1895</v>
      </c>
      <c r="K140" s="114" t="s">
        <v>1916</v>
      </c>
      <c r="L140" s="114" t="s">
        <v>1917</v>
      </c>
      <c r="M140" s="121"/>
    </row>
    <row r="141" spans="1:13" ht="15" customHeight="1" x14ac:dyDescent="0.25">
      <c r="A141" s="119" t="str">
        <f t="shared" si="2"/>
        <v>35558117</v>
      </c>
      <c r="B141" s="115">
        <v>3555811</v>
      </c>
      <c r="C141" s="115">
        <v>7</v>
      </c>
      <c r="D141" s="116" t="s">
        <v>3014</v>
      </c>
      <c r="E141" s="115">
        <v>11574311</v>
      </c>
      <c r="F141" s="115" t="s">
        <v>1935</v>
      </c>
      <c r="G141" s="115">
        <v>73982</v>
      </c>
      <c r="H141" s="115" t="s">
        <v>1160</v>
      </c>
      <c r="I141" s="115">
        <v>39</v>
      </c>
      <c r="J141" s="115" t="s">
        <v>1895</v>
      </c>
      <c r="K141" s="114" t="s">
        <v>1916</v>
      </c>
      <c r="L141" s="114" t="s">
        <v>1917</v>
      </c>
      <c r="M141" s="121"/>
    </row>
    <row r="142" spans="1:13" ht="15" customHeight="1" x14ac:dyDescent="0.25">
      <c r="A142" s="119" t="str">
        <f t="shared" si="2"/>
        <v>113378982</v>
      </c>
      <c r="B142" s="115">
        <v>11337898</v>
      </c>
      <c r="C142" s="115">
        <v>2</v>
      </c>
      <c r="D142" s="116" t="s">
        <v>3040</v>
      </c>
      <c r="E142" s="115">
        <v>727900</v>
      </c>
      <c r="F142" s="115" t="s">
        <v>1935</v>
      </c>
      <c r="G142" s="115">
        <v>73982</v>
      </c>
      <c r="H142" s="115" t="s">
        <v>1160</v>
      </c>
      <c r="I142" s="115">
        <v>39</v>
      </c>
      <c r="J142" s="115" t="s">
        <v>1895</v>
      </c>
      <c r="K142" s="114" t="s">
        <v>1916</v>
      </c>
      <c r="L142" s="114" t="s">
        <v>1917</v>
      </c>
      <c r="M142" s="121"/>
    </row>
    <row r="143" spans="1:13" ht="15" customHeight="1" x14ac:dyDescent="0.25">
      <c r="A143" s="119" t="str">
        <f t="shared" si="2"/>
        <v>129537752</v>
      </c>
      <c r="B143" s="115">
        <v>12953775</v>
      </c>
      <c r="C143" s="115">
        <v>2</v>
      </c>
      <c r="D143" s="116" t="s">
        <v>3059</v>
      </c>
      <c r="E143" s="115" t="s">
        <v>5585</v>
      </c>
      <c r="F143" s="115" t="s">
        <v>1930</v>
      </c>
      <c r="G143" s="115">
        <v>73982</v>
      </c>
      <c r="H143" s="115" t="s">
        <v>1160</v>
      </c>
      <c r="I143" s="115">
        <v>39</v>
      </c>
      <c r="J143" s="115" t="s">
        <v>1895</v>
      </c>
      <c r="K143" s="114" t="s">
        <v>1914</v>
      </c>
      <c r="L143" s="114" t="s">
        <v>1915</v>
      </c>
      <c r="M143" s="121"/>
    </row>
    <row r="144" spans="1:13" ht="15" customHeight="1" x14ac:dyDescent="0.25">
      <c r="A144" s="119" t="str">
        <f t="shared" si="2"/>
        <v>121263781</v>
      </c>
      <c r="B144" s="115">
        <v>12126378</v>
      </c>
      <c r="C144" s="115">
        <v>1</v>
      </c>
      <c r="D144" s="116" t="s">
        <v>3062</v>
      </c>
      <c r="E144" s="115" t="s">
        <v>5588</v>
      </c>
      <c r="F144" s="115" t="s">
        <v>1930</v>
      </c>
      <c r="G144" s="115">
        <v>73982</v>
      </c>
      <c r="H144" s="115" t="s">
        <v>1160</v>
      </c>
      <c r="I144" s="115">
        <v>39</v>
      </c>
      <c r="J144" s="115" t="s">
        <v>1895</v>
      </c>
      <c r="K144" s="114" t="s">
        <v>1914</v>
      </c>
      <c r="L144" s="114" t="s">
        <v>1915</v>
      </c>
      <c r="M144" s="121"/>
    </row>
    <row r="145" spans="1:13" ht="15" customHeight="1" x14ac:dyDescent="0.25">
      <c r="A145" s="119" t="str">
        <f t="shared" si="2"/>
        <v>113854181</v>
      </c>
      <c r="B145" s="115">
        <v>11385418</v>
      </c>
      <c r="C145" s="115">
        <v>1</v>
      </c>
      <c r="D145" s="116" t="s">
        <v>3070</v>
      </c>
      <c r="E145" s="115" t="s">
        <v>5590</v>
      </c>
      <c r="F145" s="115" t="s">
        <v>1937</v>
      </c>
      <c r="G145" s="115">
        <v>73982</v>
      </c>
      <c r="H145" s="115" t="s">
        <v>1160</v>
      </c>
      <c r="I145" s="115">
        <v>39</v>
      </c>
      <c r="J145" s="115" t="s">
        <v>1895</v>
      </c>
      <c r="K145" s="114" t="s">
        <v>1916</v>
      </c>
      <c r="L145" s="114" t="s">
        <v>1917</v>
      </c>
      <c r="M145" s="121"/>
    </row>
    <row r="146" spans="1:13" ht="15" customHeight="1" x14ac:dyDescent="0.25">
      <c r="A146" s="119" t="str">
        <f t="shared" si="2"/>
        <v>100303592</v>
      </c>
      <c r="B146" s="115">
        <v>10030359</v>
      </c>
      <c r="C146" s="115">
        <v>2</v>
      </c>
      <c r="D146" s="116" t="s">
        <v>3093</v>
      </c>
      <c r="E146" s="115" t="s">
        <v>5604</v>
      </c>
      <c r="F146" s="115" t="s">
        <v>1930</v>
      </c>
      <c r="G146" s="115">
        <v>73982</v>
      </c>
      <c r="H146" s="115" t="s">
        <v>1160</v>
      </c>
      <c r="I146" s="115">
        <v>39</v>
      </c>
      <c r="J146" s="115" t="s">
        <v>1895</v>
      </c>
      <c r="K146" s="114" t="s">
        <v>1914</v>
      </c>
      <c r="L146" s="114" t="s">
        <v>1915</v>
      </c>
      <c r="M146" s="121"/>
    </row>
    <row r="147" spans="1:13" ht="15" customHeight="1" x14ac:dyDescent="0.25">
      <c r="A147" s="119" t="str">
        <f t="shared" si="2"/>
        <v>76786293</v>
      </c>
      <c r="B147" s="115">
        <v>7678629</v>
      </c>
      <c r="C147" s="115">
        <v>3</v>
      </c>
      <c r="D147" s="116" t="s">
        <v>3176</v>
      </c>
      <c r="E147" s="115">
        <v>17749926</v>
      </c>
      <c r="F147" s="115" t="s">
        <v>1937</v>
      </c>
      <c r="G147" s="115">
        <v>73982</v>
      </c>
      <c r="H147" s="115" t="s">
        <v>1160</v>
      </c>
      <c r="I147" s="115">
        <v>39</v>
      </c>
      <c r="J147" s="115" t="s">
        <v>1895</v>
      </c>
      <c r="K147" s="114" t="s">
        <v>1916</v>
      </c>
      <c r="L147" s="114" t="s">
        <v>1917</v>
      </c>
      <c r="M147" s="121"/>
    </row>
    <row r="148" spans="1:13" ht="15" customHeight="1" x14ac:dyDescent="0.25">
      <c r="A148" s="119" t="str">
        <f t="shared" si="2"/>
        <v>114173892</v>
      </c>
      <c r="B148" s="115">
        <v>11417389</v>
      </c>
      <c r="C148" s="115">
        <v>2</v>
      </c>
      <c r="D148" s="116" t="s">
        <v>3189</v>
      </c>
      <c r="E148" s="115">
        <v>4684484</v>
      </c>
      <c r="F148" s="115" t="s">
        <v>1930</v>
      </c>
      <c r="G148" s="115">
        <v>73982</v>
      </c>
      <c r="H148" s="115" t="s">
        <v>1160</v>
      </c>
      <c r="I148" s="115">
        <v>39</v>
      </c>
      <c r="J148" s="115" t="s">
        <v>1895</v>
      </c>
      <c r="K148" s="114" t="s">
        <v>1914</v>
      </c>
      <c r="L148" s="114" t="s">
        <v>1915</v>
      </c>
      <c r="M148" s="121"/>
    </row>
    <row r="149" spans="1:13" ht="15" customHeight="1" x14ac:dyDescent="0.25">
      <c r="A149" s="119" t="str">
        <f t="shared" si="2"/>
        <v>139819361</v>
      </c>
      <c r="B149" s="115">
        <v>13981936</v>
      </c>
      <c r="C149" s="115">
        <v>1</v>
      </c>
      <c r="D149" s="116" t="s">
        <v>3290</v>
      </c>
      <c r="E149" s="115" t="s">
        <v>5699</v>
      </c>
      <c r="F149" s="115" t="s">
        <v>1935</v>
      </c>
      <c r="G149" s="115">
        <v>73982</v>
      </c>
      <c r="H149" s="115" t="s">
        <v>1160</v>
      </c>
      <c r="I149" s="115">
        <v>39</v>
      </c>
      <c r="J149" s="115" t="s">
        <v>1895</v>
      </c>
      <c r="K149" s="114" t="s">
        <v>1916</v>
      </c>
      <c r="L149" s="114" t="s">
        <v>1917</v>
      </c>
      <c r="M149" s="121"/>
    </row>
    <row r="150" spans="1:13" ht="15" customHeight="1" x14ac:dyDescent="0.25">
      <c r="A150" s="119" t="str">
        <f t="shared" si="2"/>
        <v>89816811</v>
      </c>
      <c r="B150" s="115">
        <v>8981681</v>
      </c>
      <c r="C150" s="115">
        <v>1</v>
      </c>
      <c r="D150" s="116" t="s">
        <v>3377</v>
      </c>
      <c r="E150" s="115">
        <v>134560140</v>
      </c>
      <c r="F150" s="115" t="s">
        <v>1937</v>
      </c>
      <c r="G150" s="115">
        <v>73982</v>
      </c>
      <c r="H150" s="115" t="s">
        <v>1160</v>
      </c>
      <c r="I150" s="115">
        <v>39</v>
      </c>
      <c r="J150" s="115" t="s">
        <v>1895</v>
      </c>
      <c r="K150" s="114" t="s">
        <v>1916</v>
      </c>
      <c r="L150" s="114" t="s">
        <v>1917</v>
      </c>
      <c r="M150" s="121"/>
    </row>
    <row r="151" spans="1:13" ht="15" customHeight="1" x14ac:dyDescent="0.25">
      <c r="A151" s="119" t="str">
        <f t="shared" si="2"/>
        <v>111413111</v>
      </c>
      <c r="B151" s="115">
        <v>11141311</v>
      </c>
      <c r="C151" s="115">
        <v>1</v>
      </c>
      <c r="D151" s="116" t="s">
        <v>3382</v>
      </c>
      <c r="E151" s="115" t="s">
        <v>5743</v>
      </c>
      <c r="F151" s="115" t="s">
        <v>1930</v>
      </c>
      <c r="G151" s="115">
        <v>73982</v>
      </c>
      <c r="H151" s="115" t="s">
        <v>1160</v>
      </c>
      <c r="I151" s="115">
        <v>39</v>
      </c>
      <c r="J151" s="115" t="s">
        <v>1895</v>
      </c>
      <c r="K151" s="114" t="s">
        <v>1914</v>
      </c>
      <c r="L151" s="114" t="s">
        <v>1915</v>
      </c>
      <c r="M151" s="121"/>
    </row>
    <row r="152" spans="1:13" ht="15" customHeight="1" x14ac:dyDescent="0.25">
      <c r="A152" s="119" t="str">
        <f t="shared" si="2"/>
        <v>89880311</v>
      </c>
      <c r="B152" s="115">
        <v>8988031</v>
      </c>
      <c r="C152" s="115">
        <v>1</v>
      </c>
      <c r="D152" s="116" t="s">
        <v>3388</v>
      </c>
      <c r="E152" s="115">
        <v>19274794</v>
      </c>
      <c r="F152" s="115" t="s">
        <v>1931</v>
      </c>
      <c r="G152" s="115">
        <v>73982</v>
      </c>
      <c r="H152" s="115" t="s">
        <v>1160</v>
      </c>
      <c r="I152" s="115">
        <v>39</v>
      </c>
      <c r="J152" s="115" t="s">
        <v>1895</v>
      </c>
      <c r="K152" s="114" t="s">
        <v>1917</v>
      </c>
      <c r="L152" s="114" t="s">
        <v>1918</v>
      </c>
      <c r="M152" s="121"/>
    </row>
    <row r="153" spans="1:13" ht="15" customHeight="1" x14ac:dyDescent="0.25">
      <c r="A153" s="119" t="str">
        <f t="shared" si="2"/>
        <v>99935022</v>
      </c>
      <c r="B153" s="115">
        <v>9993502</v>
      </c>
      <c r="C153" s="115">
        <v>2</v>
      </c>
      <c r="D153" s="116" t="s">
        <v>3415</v>
      </c>
      <c r="E153" s="115">
        <v>20884870</v>
      </c>
      <c r="F153" s="115" t="s">
        <v>1926</v>
      </c>
      <c r="G153" s="115">
        <v>73982</v>
      </c>
      <c r="H153" s="115" t="s">
        <v>1160</v>
      </c>
      <c r="I153" s="115">
        <v>39</v>
      </c>
      <c r="J153" s="115" t="s">
        <v>1895</v>
      </c>
      <c r="K153" s="114" t="s">
        <v>1916</v>
      </c>
      <c r="L153" s="114" t="s">
        <v>1917</v>
      </c>
      <c r="M153" s="121"/>
    </row>
    <row r="154" spans="1:13" ht="15" customHeight="1" x14ac:dyDescent="0.25">
      <c r="A154" s="119" t="str">
        <f t="shared" si="2"/>
        <v>116507343</v>
      </c>
      <c r="B154" s="115">
        <v>11650734</v>
      </c>
      <c r="C154" s="115">
        <v>3</v>
      </c>
      <c r="D154" s="116" t="s">
        <v>3426</v>
      </c>
      <c r="E154" s="115">
        <v>14116105</v>
      </c>
      <c r="F154" s="115" t="s">
        <v>1930</v>
      </c>
      <c r="G154" s="115">
        <v>73982</v>
      </c>
      <c r="H154" s="115" t="s">
        <v>1160</v>
      </c>
      <c r="I154" s="115">
        <v>39</v>
      </c>
      <c r="J154" s="115" t="s">
        <v>1895</v>
      </c>
      <c r="K154" s="114" t="s">
        <v>1914</v>
      </c>
      <c r="L154" s="114" t="s">
        <v>1915</v>
      </c>
      <c r="M154" s="121"/>
    </row>
    <row r="155" spans="1:13" ht="15" customHeight="1" x14ac:dyDescent="0.25">
      <c r="A155" s="119" t="str">
        <f t="shared" si="2"/>
        <v>53005023</v>
      </c>
      <c r="B155" s="115">
        <v>5300502</v>
      </c>
      <c r="C155" s="115">
        <v>3</v>
      </c>
      <c r="D155" s="116" t="s">
        <v>3450</v>
      </c>
      <c r="E155" s="115">
        <v>18749679</v>
      </c>
      <c r="F155" s="115" t="s">
        <v>1936</v>
      </c>
      <c r="G155" s="115">
        <v>73982</v>
      </c>
      <c r="H155" s="115" t="s">
        <v>1160</v>
      </c>
      <c r="I155" s="115">
        <v>39</v>
      </c>
      <c r="J155" s="115" t="s">
        <v>1895</v>
      </c>
      <c r="K155" s="114" t="s">
        <v>1916</v>
      </c>
      <c r="L155" s="114" t="s">
        <v>1917</v>
      </c>
      <c r="M155" s="121"/>
    </row>
    <row r="156" spans="1:13" ht="15" customHeight="1" x14ac:dyDescent="0.25">
      <c r="A156" s="119" t="str">
        <f t="shared" si="2"/>
        <v>73518233</v>
      </c>
      <c r="B156" s="115">
        <v>7351823</v>
      </c>
      <c r="C156" s="115">
        <v>3</v>
      </c>
      <c r="D156" s="116" t="s">
        <v>3459</v>
      </c>
      <c r="E156" s="115">
        <v>22450178</v>
      </c>
      <c r="F156" s="115" t="s">
        <v>1930</v>
      </c>
      <c r="G156" s="115">
        <v>73982</v>
      </c>
      <c r="H156" s="115" t="s">
        <v>1160</v>
      </c>
      <c r="I156" s="115">
        <v>39</v>
      </c>
      <c r="J156" s="115" t="s">
        <v>1895</v>
      </c>
      <c r="K156" s="114" t="s">
        <v>1914</v>
      </c>
      <c r="L156" s="114" t="s">
        <v>1915</v>
      </c>
      <c r="M156" s="121"/>
    </row>
    <row r="157" spans="1:13" ht="15" customHeight="1" x14ac:dyDescent="0.25">
      <c r="A157" s="119" t="str">
        <f t="shared" si="2"/>
        <v>70412404</v>
      </c>
      <c r="B157" s="115">
        <v>7041240</v>
      </c>
      <c r="C157" s="115">
        <v>4</v>
      </c>
      <c r="D157" s="116" t="s">
        <v>3466</v>
      </c>
      <c r="E157" s="115">
        <v>7320882</v>
      </c>
      <c r="F157" s="115" t="s">
        <v>1935</v>
      </c>
      <c r="G157" s="115">
        <v>73982</v>
      </c>
      <c r="H157" s="115" t="s">
        <v>1160</v>
      </c>
      <c r="I157" s="115">
        <v>39</v>
      </c>
      <c r="J157" s="115" t="s">
        <v>1895</v>
      </c>
      <c r="K157" s="114" t="s">
        <v>1916</v>
      </c>
      <c r="L157" s="114" t="s">
        <v>1917</v>
      </c>
      <c r="M157" s="121"/>
    </row>
    <row r="158" spans="1:13" ht="15" customHeight="1" x14ac:dyDescent="0.25">
      <c r="A158" s="119" t="str">
        <f t="shared" si="2"/>
        <v>72482101</v>
      </c>
      <c r="B158" s="115">
        <v>7248210</v>
      </c>
      <c r="C158" s="115">
        <v>1</v>
      </c>
      <c r="D158" s="116" t="s">
        <v>3512</v>
      </c>
      <c r="E158" s="115">
        <v>226050609</v>
      </c>
      <c r="F158" s="115" t="s">
        <v>1928</v>
      </c>
      <c r="G158" s="115">
        <v>73982</v>
      </c>
      <c r="H158" s="115" t="s">
        <v>1160</v>
      </c>
      <c r="I158" s="115">
        <v>39</v>
      </c>
      <c r="J158" s="115" t="s">
        <v>1895</v>
      </c>
      <c r="K158" s="114" t="s">
        <v>1917</v>
      </c>
      <c r="L158" s="114" t="s">
        <v>1918</v>
      </c>
      <c r="M158" s="121"/>
    </row>
    <row r="159" spans="1:13" ht="15" customHeight="1" x14ac:dyDescent="0.25">
      <c r="A159" s="119" t="str">
        <f t="shared" si="2"/>
        <v>73084131</v>
      </c>
      <c r="B159" s="115">
        <v>7308413</v>
      </c>
      <c r="C159" s="115">
        <v>1</v>
      </c>
      <c r="D159" s="116" t="s">
        <v>3568</v>
      </c>
      <c r="E159" s="115">
        <v>17782747</v>
      </c>
      <c r="F159" s="115" t="s">
        <v>1933</v>
      </c>
      <c r="G159" s="115">
        <v>73982</v>
      </c>
      <c r="H159" s="115" t="s">
        <v>1160</v>
      </c>
      <c r="I159" s="115">
        <v>39</v>
      </c>
      <c r="J159" s="115" t="s">
        <v>1895</v>
      </c>
      <c r="K159" s="114" t="s">
        <v>1916</v>
      </c>
      <c r="L159" s="114" t="s">
        <v>1917</v>
      </c>
      <c r="M159" s="121"/>
    </row>
    <row r="160" spans="1:13" ht="15" customHeight="1" x14ac:dyDescent="0.25">
      <c r="A160" s="119" t="str">
        <f t="shared" si="2"/>
        <v>84622521</v>
      </c>
      <c r="B160" s="115">
        <v>8462252</v>
      </c>
      <c r="C160" s="115">
        <v>1</v>
      </c>
      <c r="D160" s="116" t="s">
        <v>3584</v>
      </c>
      <c r="E160" s="115">
        <v>13471971</v>
      </c>
      <c r="F160" s="115" t="s">
        <v>1933</v>
      </c>
      <c r="G160" s="115">
        <v>73982</v>
      </c>
      <c r="H160" s="115" t="s">
        <v>1160</v>
      </c>
      <c r="I160" s="115">
        <v>39</v>
      </c>
      <c r="J160" s="115" t="s">
        <v>1895</v>
      </c>
      <c r="K160" s="114" t="s">
        <v>1916</v>
      </c>
      <c r="L160" s="114" t="s">
        <v>1917</v>
      </c>
      <c r="M160" s="121"/>
    </row>
    <row r="161" spans="1:13" ht="15" customHeight="1" x14ac:dyDescent="0.25">
      <c r="A161" s="119" t="str">
        <f t="shared" si="2"/>
        <v>73070321</v>
      </c>
      <c r="B161" s="115">
        <v>7307032</v>
      </c>
      <c r="C161" s="115">
        <v>1</v>
      </c>
      <c r="D161" s="116" t="s">
        <v>3636</v>
      </c>
      <c r="E161" s="115">
        <v>10487781</v>
      </c>
      <c r="F161" s="115" t="s">
        <v>1926</v>
      </c>
      <c r="G161" s="115">
        <v>73982</v>
      </c>
      <c r="H161" s="115" t="s">
        <v>1160</v>
      </c>
      <c r="I161" s="115">
        <v>39</v>
      </c>
      <c r="J161" s="115" t="s">
        <v>1895</v>
      </c>
      <c r="K161" s="114" t="s">
        <v>1918</v>
      </c>
      <c r="L161" s="114" t="s">
        <v>1919</v>
      </c>
      <c r="M161" s="121"/>
    </row>
    <row r="162" spans="1:13" ht="15" customHeight="1" x14ac:dyDescent="0.25">
      <c r="A162" s="119" t="str">
        <f t="shared" si="2"/>
        <v>73058131</v>
      </c>
      <c r="B162" s="115">
        <v>7305813</v>
      </c>
      <c r="C162" s="115">
        <v>1</v>
      </c>
      <c r="D162" s="116" t="s">
        <v>3663</v>
      </c>
      <c r="E162" s="115">
        <v>19393777</v>
      </c>
      <c r="F162" s="115" t="s">
        <v>1933</v>
      </c>
      <c r="G162" s="115">
        <v>73982</v>
      </c>
      <c r="H162" s="115" t="s">
        <v>1160</v>
      </c>
      <c r="I162" s="115">
        <v>39</v>
      </c>
      <c r="J162" s="115" t="s">
        <v>1895</v>
      </c>
      <c r="K162" s="114" t="s">
        <v>1916</v>
      </c>
      <c r="L162" s="114" t="s">
        <v>1917</v>
      </c>
      <c r="M162" s="121"/>
    </row>
    <row r="163" spans="1:13" ht="15" customHeight="1" x14ac:dyDescent="0.25">
      <c r="A163" s="119" t="str">
        <f t="shared" si="2"/>
        <v>70410323</v>
      </c>
      <c r="B163" s="115">
        <v>7041032</v>
      </c>
      <c r="C163" s="115">
        <v>3</v>
      </c>
      <c r="D163" s="116" t="s">
        <v>3753</v>
      </c>
      <c r="E163" s="115">
        <v>13682830</v>
      </c>
      <c r="F163" s="115" t="s">
        <v>1935</v>
      </c>
      <c r="G163" s="115">
        <v>73982</v>
      </c>
      <c r="H163" s="115" t="s">
        <v>1160</v>
      </c>
      <c r="I163" s="115">
        <v>39</v>
      </c>
      <c r="J163" s="115" t="s">
        <v>1895</v>
      </c>
      <c r="K163" s="114" t="s">
        <v>1918</v>
      </c>
      <c r="L163" s="114" t="s">
        <v>1919</v>
      </c>
      <c r="M163" s="121"/>
    </row>
    <row r="164" spans="1:13" ht="15" customHeight="1" x14ac:dyDescent="0.25">
      <c r="A164" s="119" t="str">
        <f t="shared" si="2"/>
        <v>116507462</v>
      </c>
      <c r="B164" s="115">
        <v>11650746</v>
      </c>
      <c r="C164" s="115">
        <v>2</v>
      </c>
      <c r="D164" s="116" t="s">
        <v>3920</v>
      </c>
      <c r="E164" s="115" t="s">
        <v>5991</v>
      </c>
      <c r="F164" s="115" t="s">
        <v>1930</v>
      </c>
      <c r="G164" s="115">
        <v>73982</v>
      </c>
      <c r="H164" s="115" t="s">
        <v>1160</v>
      </c>
      <c r="I164" s="115">
        <v>39</v>
      </c>
      <c r="J164" s="115" t="s">
        <v>1895</v>
      </c>
      <c r="K164" s="114" t="s">
        <v>1914</v>
      </c>
      <c r="L164" s="114" t="s">
        <v>1915</v>
      </c>
      <c r="M164" s="121"/>
    </row>
    <row r="165" spans="1:13" ht="15" customHeight="1" x14ac:dyDescent="0.25">
      <c r="A165" s="119" t="str">
        <f t="shared" si="2"/>
        <v>112720041</v>
      </c>
      <c r="B165" s="115">
        <v>11272004</v>
      </c>
      <c r="C165" s="115">
        <v>1</v>
      </c>
      <c r="D165" s="116" t="s">
        <v>3944</v>
      </c>
      <c r="E165" s="115">
        <v>18320528</v>
      </c>
      <c r="F165" s="115" t="s">
        <v>1930</v>
      </c>
      <c r="G165" s="115">
        <v>73982</v>
      </c>
      <c r="H165" s="115" t="s">
        <v>1160</v>
      </c>
      <c r="I165" s="115">
        <v>39</v>
      </c>
      <c r="J165" s="115" t="s">
        <v>1895</v>
      </c>
      <c r="K165" s="114" t="s">
        <v>1914</v>
      </c>
      <c r="L165" s="114" t="s">
        <v>1915</v>
      </c>
      <c r="M165" s="121"/>
    </row>
    <row r="166" spans="1:13" ht="15" customHeight="1" x14ac:dyDescent="0.25">
      <c r="A166" s="119" t="str">
        <f t="shared" si="2"/>
        <v>99745704</v>
      </c>
      <c r="B166" s="115">
        <v>9974570</v>
      </c>
      <c r="C166" s="115">
        <v>4</v>
      </c>
      <c r="D166" s="116" t="s">
        <v>3990</v>
      </c>
      <c r="E166" s="115" t="s">
        <v>6012</v>
      </c>
      <c r="F166" s="115" t="s">
        <v>1926</v>
      </c>
      <c r="G166" s="115">
        <v>73982</v>
      </c>
      <c r="H166" s="115" t="s">
        <v>1160</v>
      </c>
      <c r="I166" s="115">
        <v>39</v>
      </c>
      <c r="J166" s="115" t="s">
        <v>1895</v>
      </c>
      <c r="K166" s="114" t="s">
        <v>1916</v>
      </c>
      <c r="L166" s="114" t="s">
        <v>1917</v>
      </c>
      <c r="M166" s="121"/>
    </row>
    <row r="167" spans="1:13" ht="15" customHeight="1" x14ac:dyDescent="0.25">
      <c r="A167" s="119" t="str">
        <f t="shared" si="2"/>
        <v>81886462</v>
      </c>
      <c r="B167" s="115">
        <v>8188646</v>
      </c>
      <c r="C167" s="115">
        <v>2</v>
      </c>
      <c r="D167" s="116" t="s">
        <v>3994</v>
      </c>
      <c r="E167" s="115">
        <v>18950468</v>
      </c>
      <c r="F167" s="115" t="s">
        <v>1933</v>
      </c>
      <c r="G167" s="115">
        <v>73982</v>
      </c>
      <c r="H167" s="115" t="s">
        <v>1160</v>
      </c>
      <c r="I167" s="115">
        <v>39</v>
      </c>
      <c r="J167" s="115" t="s">
        <v>1895</v>
      </c>
      <c r="K167" s="114" t="s">
        <v>1916</v>
      </c>
      <c r="L167" s="114" t="s">
        <v>1917</v>
      </c>
      <c r="M167" s="121"/>
    </row>
    <row r="168" spans="1:13" ht="15" customHeight="1" x14ac:dyDescent="0.25">
      <c r="A168" s="119" t="str">
        <f t="shared" si="2"/>
        <v>84621361</v>
      </c>
      <c r="B168" s="115">
        <v>8462136</v>
      </c>
      <c r="C168" s="115">
        <v>1</v>
      </c>
      <c r="D168" s="116" t="s">
        <v>4007</v>
      </c>
      <c r="E168" s="115">
        <v>17002145</v>
      </c>
      <c r="F168" s="115" t="s">
        <v>1933</v>
      </c>
      <c r="G168" s="115">
        <v>73982</v>
      </c>
      <c r="H168" s="115" t="s">
        <v>1160</v>
      </c>
      <c r="I168" s="115">
        <v>39</v>
      </c>
      <c r="J168" s="115" t="s">
        <v>1895</v>
      </c>
      <c r="K168" s="114" t="s">
        <v>1916</v>
      </c>
      <c r="L168" s="114" t="s">
        <v>1917</v>
      </c>
      <c r="M168" s="121"/>
    </row>
    <row r="169" spans="1:13" ht="15" customHeight="1" x14ac:dyDescent="0.25">
      <c r="A169" s="119" t="str">
        <f t="shared" si="2"/>
        <v>80891031</v>
      </c>
      <c r="B169" s="115">
        <v>8089103</v>
      </c>
      <c r="C169" s="115">
        <v>1</v>
      </c>
      <c r="D169" s="116" t="s">
        <v>4031</v>
      </c>
      <c r="E169" s="115" t="s">
        <v>6031</v>
      </c>
      <c r="F169" s="115" t="s">
        <v>1936</v>
      </c>
      <c r="G169" s="115">
        <v>73982</v>
      </c>
      <c r="H169" s="115" t="s">
        <v>1160</v>
      </c>
      <c r="I169" s="115">
        <v>39</v>
      </c>
      <c r="J169" s="115" t="s">
        <v>1895</v>
      </c>
      <c r="K169" s="114" t="s">
        <v>1916</v>
      </c>
      <c r="L169" s="114" t="s">
        <v>1917</v>
      </c>
      <c r="M169" s="121"/>
    </row>
    <row r="170" spans="1:13" ht="15" customHeight="1" x14ac:dyDescent="0.25">
      <c r="A170" s="119" t="str">
        <f t="shared" si="2"/>
        <v>76594531</v>
      </c>
      <c r="B170" s="115">
        <v>7659453</v>
      </c>
      <c r="C170" s="115">
        <v>1</v>
      </c>
      <c r="D170" s="116" t="s">
        <v>4092</v>
      </c>
      <c r="E170" s="115">
        <v>18950632</v>
      </c>
      <c r="F170" s="115" t="s">
        <v>1937</v>
      </c>
      <c r="G170" s="115">
        <v>73982</v>
      </c>
      <c r="H170" s="115" t="s">
        <v>1160</v>
      </c>
      <c r="I170" s="115">
        <v>39</v>
      </c>
      <c r="J170" s="115" t="s">
        <v>1895</v>
      </c>
      <c r="K170" s="114" t="s">
        <v>1916</v>
      </c>
      <c r="L170" s="114" t="s">
        <v>1917</v>
      </c>
      <c r="M170" s="121"/>
    </row>
    <row r="171" spans="1:13" ht="15" customHeight="1" x14ac:dyDescent="0.25">
      <c r="A171" s="119" t="str">
        <f t="shared" si="2"/>
        <v>85025112</v>
      </c>
      <c r="B171" s="115">
        <v>8502511</v>
      </c>
      <c r="C171" s="115">
        <v>2</v>
      </c>
      <c r="D171" s="116" t="s">
        <v>4095</v>
      </c>
      <c r="E171" s="115">
        <v>6412397</v>
      </c>
      <c r="F171" s="115" t="s">
        <v>1937</v>
      </c>
      <c r="G171" s="115">
        <v>73982</v>
      </c>
      <c r="H171" s="115" t="s">
        <v>1160</v>
      </c>
      <c r="I171" s="115">
        <v>39</v>
      </c>
      <c r="J171" s="115" t="s">
        <v>1895</v>
      </c>
      <c r="K171" s="114" t="s">
        <v>1916</v>
      </c>
      <c r="L171" s="114" t="s">
        <v>1917</v>
      </c>
      <c r="M171" s="121"/>
    </row>
    <row r="172" spans="1:13" ht="15" customHeight="1" x14ac:dyDescent="0.25">
      <c r="A172" s="119" t="str">
        <f t="shared" si="2"/>
        <v>101255042</v>
      </c>
      <c r="B172" s="115">
        <v>10125504</v>
      </c>
      <c r="C172" s="115">
        <v>2</v>
      </c>
      <c r="D172" s="116" t="s">
        <v>4106</v>
      </c>
      <c r="E172" s="115">
        <v>5072036</v>
      </c>
      <c r="F172" s="115" t="s">
        <v>1937</v>
      </c>
      <c r="G172" s="115">
        <v>73982</v>
      </c>
      <c r="H172" s="115" t="s">
        <v>1160</v>
      </c>
      <c r="I172" s="115">
        <v>39</v>
      </c>
      <c r="J172" s="115" t="s">
        <v>1895</v>
      </c>
      <c r="K172" s="114" t="s">
        <v>1916</v>
      </c>
      <c r="L172" s="114" t="s">
        <v>1917</v>
      </c>
      <c r="M172" s="121"/>
    </row>
    <row r="173" spans="1:13" ht="15" customHeight="1" x14ac:dyDescent="0.25">
      <c r="A173" s="119" t="str">
        <f t="shared" si="2"/>
        <v>73036952</v>
      </c>
      <c r="B173" s="115">
        <v>7303695</v>
      </c>
      <c r="C173" s="115">
        <v>2</v>
      </c>
      <c r="D173" s="116" t="s">
        <v>4129</v>
      </c>
      <c r="E173" s="115">
        <v>18787865</v>
      </c>
      <c r="F173" s="115" t="s">
        <v>1930</v>
      </c>
      <c r="G173" s="115">
        <v>73982</v>
      </c>
      <c r="H173" s="115" t="s">
        <v>1160</v>
      </c>
      <c r="I173" s="115">
        <v>39</v>
      </c>
      <c r="J173" s="115" t="s">
        <v>1895</v>
      </c>
      <c r="K173" s="114" t="s">
        <v>1914</v>
      </c>
      <c r="L173" s="114" t="s">
        <v>1915</v>
      </c>
      <c r="M173" s="121"/>
    </row>
    <row r="174" spans="1:13" ht="15" customHeight="1" x14ac:dyDescent="0.25">
      <c r="A174" s="119" t="str">
        <f t="shared" si="2"/>
        <v>101025302</v>
      </c>
      <c r="B174" s="115">
        <v>10102530</v>
      </c>
      <c r="C174" s="115">
        <v>2</v>
      </c>
      <c r="D174" s="116" t="s">
        <v>4241</v>
      </c>
      <c r="E174" s="115">
        <v>10608558</v>
      </c>
      <c r="F174" s="115" t="s">
        <v>1930</v>
      </c>
      <c r="G174" s="115">
        <v>73982</v>
      </c>
      <c r="H174" s="115" t="s">
        <v>1160</v>
      </c>
      <c r="I174" s="115">
        <v>39</v>
      </c>
      <c r="J174" s="115" t="s">
        <v>1895</v>
      </c>
      <c r="K174" s="114" t="s">
        <v>1914</v>
      </c>
      <c r="L174" s="114" t="s">
        <v>1915</v>
      </c>
      <c r="M174" s="121"/>
    </row>
    <row r="175" spans="1:13" ht="15" customHeight="1" x14ac:dyDescent="0.25">
      <c r="A175" s="119" t="str">
        <f t="shared" si="2"/>
        <v>82661301</v>
      </c>
      <c r="B175" s="115">
        <v>8266130</v>
      </c>
      <c r="C175" s="115">
        <v>1</v>
      </c>
      <c r="D175" s="116" t="s">
        <v>4281</v>
      </c>
      <c r="E175" s="115" t="s">
        <v>6155</v>
      </c>
      <c r="F175" s="115" t="s">
        <v>1926</v>
      </c>
      <c r="G175" s="115">
        <v>73982</v>
      </c>
      <c r="H175" s="115" t="s">
        <v>1160</v>
      </c>
      <c r="I175" s="115">
        <v>39</v>
      </c>
      <c r="J175" s="115" t="s">
        <v>1895</v>
      </c>
      <c r="K175" s="114" t="s">
        <v>1916</v>
      </c>
      <c r="L175" s="114" t="s">
        <v>1917</v>
      </c>
      <c r="M175" s="121"/>
    </row>
    <row r="176" spans="1:13" ht="15" customHeight="1" x14ac:dyDescent="0.25">
      <c r="A176" s="119" t="str">
        <f t="shared" si="2"/>
        <v>73168961</v>
      </c>
      <c r="B176" s="115">
        <v>7316896</v>
      </c>
      <c r="C176" s="115">
        <v>1</v>
      </c>
      <c r="D176" s="116" t="s">
        <v>4393</v>
      </c>
      <c r="E176" s="115">
        <v>16412758</v>
      </c>
      <c r="F176" s="115" t="s">
        <v>1935</v>
      </c>
      <c r="G176" s="115">
        <v>73982</v>
      </c>
      <c r="H176" s="115" t="s">
        <v>1160</v>
      </c>
      <c r="I176" s="115">
        <v>39</v>
      </c>
      <c r="J176" s="115" t="s">
        <v>1895</v>
      </c>
      <c r="K176" s="114" t="s">
        <v>1916</v>
      </c>
      <c r="L176" s="114" t="s">
        <v>1917</v>
      </c>
      <c r="M176" s="121"/>
    </row>
    <row r="177" spans="1:13" ht="15" customHeight="1" x14ac:dyDescent="0.25">
      <c r="A177" s="119" t="str">
        <f t="shared" si="2"/>
        <v>36066366</v>
      </c>
      <c r="B177" s="115">
        <v>3606636</v>
      </c>
      <c r="C177" s="115">
        <v>6</v>
      </c>
      <c r="D177" s="116" t="s">
        <v>4588</v>
      </c>
      <c r="E177" s="115" t="s">
        <v>6287</v>
      </c>
      <c r="F177" s="115" t="s">
        <v>1926</v>
      </c>
      <c r="G177" s="115">
        <v>73982</v>
      </c>
      <c r="H177" s="115" t="s">
        <v>1160</v>
      </c>
      <c r="I177" s="115">
        <v>39</v>
      </c>
      <c r="J177" s="115" t="s">
        <v>1895</v>
      </c>
      <c r="K177" s="114" t="s">
        <v>1916</v>
      </c>
      <c r="L177" s="114" t="s">
        <v>1917</v>
      </c>
      <c r="M177" s="121"/>
    </row>
    <row r="178" spans="1:13" ht="15" customHeight="1" x14ac:dyDescent="0.25">
      <c r="A178" s="119" t="str">
        <f t="shared" si="2"/>
        <v>114151502</v>
      </c>
      <c r="B178" s="115">
        <v>11415150</v>
      </c>
      <c r="C178" s="115">
        <v>2</v>
      </c>
      <c r="D178" s="116" t="s">
        <v>4653</v>
      </c>
      <c r="E178" s="115" t="s">
        <v>6319</v>
      </c>
      <c r="F178" s="115" t="s">
        <v>1930</v>
      </c>
      <c r="G178" s="115">
        <v>73982</v>
      </c>
      <c r="H178" s="115" t="s">
        <v>1160</v>
      </c>
      <c r="I178" s="115">
        <v>39</v>
      </c>
      <c r="J178" s="115" t="s">
        <v>1895</v>
      </c>
      <c r="K178" s="114" t="s">
        <v>1914</v>
      </c>
      <c r="L178" s="114" t="s">
        <v>1915</v>
      </c>
      <c r="M178" s="121"/>
    </row>
    <row r="179" spans="1:13" ht="15" customHeight="1" x14ac:dyDescent="0.25">
      <c r="A179" s="119" t="str">
        <f t="shared" si="2"/>
        <v>103893862</v>
      </c>
      <c r="B179" s="115">
        <v>10389386</v>
      </c>
      <c r="C179" s="115">
        <v>2</v>
      </c>
      <c r="D179" s="116" t="s">
        <v>4733</v>
      </c>
      <c r="E179" s="115">
        <v>16202375</v>
      </c>
      <c r="F179" s="115" t="s">
        <v>1930</v>
      </c>
      <c r="G179" s="115">
        <v>73982</v>
      </c>
      <c r="H179" s="115" t="s">
        <v>1160</v>
      </c>
      <c r="I179" s="115">
        <v>39</v>
      </c>
      <c r="J179" s="115" t="s">
        <v>1895</v>
      </c>
      <c r="K179" s="114" t="s">
        <v>1914</v>
      </c>
      <c r="L179" s="114" t="s">
        <v>1915</v>
      </c>
      <c r="M179" s="121"/>
    </row>
    <row r="180" spans="1:13" ht="15" customHeight="1" x14ac:dyDescent="0.25">
      <c r="A180" s="119" t="str">
        <f t="shared" si="2"/>
        <v>83527444</v>
      </c>
      <c r="B180" s="115">
        <v>8352744</v>
      </c>
      <c r="C180" s="115">
        <v>4</v>
      </c>
      <c r="D180" s="116" t="s">
        <v>4749</v>
      </c>
      <c r="E180" s="115">
        <v>9613207</v>
      </c>
      <c r="F180" s="115" t="s">
        <v>1930</v>
      </c>
      <c r="G180" s="115">
        <v>73982</v>
      </c>
      <c r="H180" s="115" t="s">
        <v>1160</v>
      </c>
      <c r="I180" s="115">
        <v>39</v>
      </c>
      <c r="J180" s="115" t="s">
        <v>1895</v>
      </c>
      <c r="K180" s="114" t="s">
        <v>1914</v>
      </c>
      <c r="L180" s="114" t="s">
        <v>1915</v>
      </c>
      <c r="M180" s="121"/>
    </row>
    <row r="181" spans="1:13" ht="15" customHeight="1" x14ac:dyDescent="0.25">
      <c r="A181" s="119" t="str">
        <f t="shared" si="2"/>
        <v>100805823</v>
      </c>
      <c r="B181" s="115">
        <v>10080582</v>
      </c>
      <c r="C181" s="115">
        <v>3</v>
      </c>
      <c r="D181" s="116" t="s">
        <v>4808</v>
      </c>
      <c r="E181" s="115" t="s">
        <v>6397</v>
      </c>
      <c r="F181" s="115" t="s">
        <v>1935</v>
      </c>
      <c r="G181" s="115">
        <v>73982</v>
      </c>
      <c r="H181" s="115" t="s">
        <v>1160</v>
      </c>
      <c r="I181" s="115">
        <v>39</v>
      </c>
      <c r="J181" s="115" t="s">
        <v>1895</v>
      </c>
      <c r="K181" s="114" t="s">
        <v>1916</v>
      </c>
      <c r="L181" s="114" t="s">
        <v>1917</v>
      </c>
      <c r="M181" s="121"/>
    </row>
    <row r="182" spans="1:13" ht="15" customHeight="1" x14ac:dyDescent="0.25">
      <c r="A182" s="119" t="str">
        <f t="shared" si="2"/>
        <v>89704761</v>
      </c>
      <c r="B182" s="115">
        <v>8970476</v>
      </c>
      <c r="C182" s="115">
        <v>1</v>
      </c>
      <c r="D182" s="116" t="s">
        <v>4826</v>
      </c>
      <c r="E182" s="115">
        <v>289060941</v>
      </c>
      <c r="F182" s="115" t="s">
        <v>1937</v>
      </c>
      <c r="G182" s="115">
        <v>73982</v>
      </c>
      <c r="H182" s="115" t="s">
        <v>1160</v>
      </c>
      <c r="I182" s="115">
        <v>39</v>
      </c>
      <c r="J182" s="115" t="s">
        <v>1895</v>
      </c>
      <c r="K182" s="114" t="s">
        <v>1916</v>
      </c>
      <c r="L182" s="114" t="s">
        <v>1917</v>
      </c>
      <c r="M182" s="121"/>
    </row>
    <row r="183" spans="1:13" ht="15" customHeight="1" x14ac:dyDescent="0.25">
      <c r="A183" s="119" t="str">
        <f t="shared" si="2"/>
        <v>70344651</v>
      </c>
      <c r="B183" s="115">
        <v>7034465</v>
      </c>
      <c r="C183" s="115">
        <v>1</v>
      </c>
      <c r="D183" s="116" t="s">
        <v>4846</v>
      </c>
      <c r="E183" s="115">
        <v>15997314</v>
      </c>
      <c r="F183" s="115" t="s">
        <v>1936</v>
      </c>
      <c r="G183" s="115">
        <v>73982</v>
      </c>
      <c r="H183" s="115" t="s">
        <v>1160</v>
      </c>
      <c r="I183" s="115">
        <v>39</v>
      </c>
      <c r="J183" s="115" t="s">
        <v>1895</v>
      </c>
      <c r="K183" s="114" t="s">
        <v>1916</v>
      </c>
      <c r="L183" s="114" t="s">
        <v>1917</v>
      </c>
      <c r="M183" s="121"/>
    </row>
    <row r="184" spans="1:13" ht="15" customHeight="1" x14ac:dyDescent="0.25">
      <c r="A184" s="119" t="str">
        <f t="shared" si="2"/>
        <v>114219402</v>
      </c>
      <c r="B184" s="115">
        <v>11421940</v>
      </c>
      <c r="C184" s="115">
        <v>2</v>
      </c>
      <c r="D184" s="116" t="s">
        <v>4862</v>
      </c>
      <c r="E184" s="115">
        <v>18884581</v>
      </c>
      <c r="F184" s="115" t="s">
        <v>1930</v>
      </c>
      <c r="G184" s="115">
        <v>73982</v>
      </c>
      <c r="H184" s="115" t="s">
        <v>1160</v>
      </c>
      <c r="I184" s="115">
        <v>39</v>
      </c>
      <c r="J184" s="115" t="s">
        <v>1895</v>
      </c>
      <c r="K184" s="114" t="s">
        <v>1914</v>
      </c>
      <c r="L184" s="114" t="s">
        <v>1915</v>
      </c>
      <c r="M184" s="121"/>
    </row>
    <row r="185" spans="1:13" ht="15" customHeight="1" x14ac:dyDescent="0.25">
      <c r="A185" s="119" t="str">
        <f t="shared" si="2"/>
        <v>102569822</v>
      </c>
      <c r="B185" s="115">
        <v>10256982</v>
      </c>
      <c r="C185" s="115">
        <v>2</v>
      </c>
      <c r="D185" s="116" t="s">
        <v>4868</v>
      </c>
      <c r="E185" s="115" t="s">
        <v>6421</v>
      </c>
      <c r="F185" s="115" t="s">
        <v>1930</v>
      </c>
      <c r="G185" s="115">
        <v>73982</v>
      </c>
      <c r="H185" s="115" t="s">
        <v>1160</v>
      </c>
      <c r="I185" s="115">
        <v>39</v>
      </c>
      <c r="J185" s="115" t="s">
        <v>1895</v>
      </c>
      <c r="K185" s="114" t="s">
        <v>1914</v>
      </c>
      <c r="L185" s="114" t="s">
        <v>1915</v>
      </c>
      <c r="M185" s="121"/>
    </row>
    <row r="186" spans="1:13" ht="15" customHeight="1" x14ac:dyDescent="0.25">
      <c r="A186" s="119" t="str">
        <f t="shared" si="2"/>
        <v>83572501</v>
      </c>
      <c r="B186" s="115">
        <v>8357250</v>
      </c>
      <c r="C186" s="115">
        <v>1</v>
      </c>
      <c r="D186" s="116" t="s">
        <v>4878</v>
      </c>
      <c r="E186" s="115">
        <v>23029105</v>
      </c>
      <c r="F186" s="115" t="s">
        <v>1933</v>
      </c>
      <c r="G186" s="115">
        <v>73982</v>
      </c>
      <c r="H186" s="115" t="s">
        <v>1160</v>
      </c>
      <c r="I186" s="115">
        <v>39</v>
      </c>
      <c r="J186" s="115" t="s">
        <v>1895</v>
      </c>
      <c r="K186" s="114" t="s">
        <v>1916</v>
      </c>
      <c r="L186" s="114" t="s">
        <v>1917</v>
      </c>
      <c r="M186" s="121"/>
    </row>
    <row r="187" spans="1:13" ht="15" customHeight="1" x14ac:dyDescent="0.25">
      <c r="A187" s="119" t="str">
        <f t="shared" si="2"/>
        <v>83093091</v>
      </c>
      <c r="B187" s="115">
        <v>8309309</v>
      </c>
      <c r="C187" s="115">
        <v>1</v>
      </c>
      <c r="D187" s="116" t="s">
        <v>4943</v>
      </c>
      <c r="E187" s="115">
        <v>16754725</v>
      </c>
      <c r="F187" s="115" t="s">
        <v>1933</v>
      </c>
      <c r="G187" s="115">
        <v>73982</v>
      </c>
      <c r="H187" s="115" t="s">
        <v>1160</v>
      </c>
      <c r="I187" s="115">
        <v>39</v>
      </c>
      <c r="J187" s="115" t="s">
        <v>1895</v>
      </c>
      <c r="K187" s="114" t="s">
        <v>1916</v>
      </c>
      <c r="L187" s="114" t="s">
        <v>1917</v>
      </c>
      <c r="M187" s="121"/>
    </row>
    <row r="188" spans="1:13" ht="15" customHeight="1" x14ac:dyDescent="0.25">
      <c r="A188" s="119" t="str">
        <f t="shared" si="2"/>
        <v>105153311</v>
      </c>
      <c r="B188" s="115">
        <v>10515331</v>
      </c>
      <c r="C188" s="115">
        <v>1</v>
      </c>
      <c r="D188" s="116" t="s">
        <v>4964</v>
      </c>
      <c r="E188" s="115">
        <v>13473357</v>
      </c>
      <c r="F188" s="115" t="s">
        <v>1930</v>
      </c>
      <c r="G188" s="115">
        <v>73982</v>
      </c>
      <c r="H188" s="115" t="s">
        <v>1160</v>
      </c>
      <c r="I188" s="115">
        <v>39</v>
      </c>
      <c r="J188" s="115" t="s">
        <v>1895</v>
      </c>
      <c r="K188" s="114" t="s">
        <v>1914</v>
      </c>
      <c r="L188" s="114" t="s">
        <v>1915</v>
      </c>
      <c r="M188" s="121"/>
    </row>
    <row r="189" spans="1:13" ht="15" customHeight="1" x14ac:dyDescent="0.25">
      <c r="A189" s="119" t="str">
        <f t="shared" si="2"/>
        <v>121000313</v>
      </c>
      <c r="B189" s="115">
        <v>12100031</v>
      </c>
      <c r="C189" s="115">
        <v>3</v>
      </c>
      <c r="D189" s="116" t="s">
        <v>4986</v>
      </c>
      <c r="E189" s="115" t="s">
        <v>6486</v>
      </c>
      <c r="F189" s="115" t="s">
        <v>1926</v>
      </c>
      <c r="G189" s="115">
        <v>73982</v>
      </c>
      <c r="H189" s="115" t="s">
        <v>1160</v>
      </c>
      <c r="I189" s="115">
        <v>39</v>
      </c>
      <c r="J189" s="115" t="s">
        <v>1895</v>
      </c>
      <c r="K189" s="114" t="s">
        <v>1916</v>
      </c>
      <c r="L189" s="114" t="s">
        <v>1917</v>
      </c>
      <c r="M189" s="121"/>
    </row>
    <row r="190" spans="1:13" ht="15" customHeight="1" x14ac:dyDescent="0.25">
      <c r="A190" s="119" t="str">
        <f t="shared" si="2"/>
        <v>101025532</v>
      </c>
      <c r="B190" s="115">
        <v>10102553</v>
      </c>
      <c r="C190" s="115">
        <v>2</v>
      </c>
      <c r="D190" s="116" t="s">
        <v>4996</v>
      </c>
      <c r="E190" s="115">
        <v>17002025</v>
      </c>
      <c r="F190" s="115" t="s">
        <v>1930</v>
      </c>
      <c r="G190" s="115">
        <v>73982</v>
      </c>
      <c r="H190" s="115" t="s">
        <v>1160</v>
      </c>
      <c r="I190" s="115">
        <v>39</v>
      </c>
      <c r="J190" s="115" t="s">
        <v>1895</v>
      </c>
      <c r="K190" s="114" t="s">
        <v>1914</v>
      </c>
      <c r="L190" s="114" t="s">
        <v>1915</v>
      </c>
      <c r="M190" s="121"/>
    </row>
    <row r="191" spans="1:13" ht="15" customHeight="1" x14ac:dyDescent="0.25">
      <c r="A191" s="119" t="str">
        <f t="shared" si="2"/>
        <v>99928702</v>
      </c>
      <c r="B191" s="115">
        <v>9992870</v>
      </c>
      <c r="C191" s="115">
        <v>2</v>
      </c>
      <c r="D191" s="116" t="s">
        <v>5005</v>
      </c>
      <c r="E191" s="115" t="s">
        <v>6496</v>
      </c>
      <c r="F191" s="115" t="s">
        <v>1930</v>
      </c>
      <c r="G191" s="115">
        <v>73982</v>
      </c>
      <c r="H191" s="115" t="s">
        <v>1160</v>
      </c>
      <c r="I191" s="115">
        <v>39</v>
      </c>
      <c r="J191" s="115" t="s">
        <v>1895</v>
      </c>
      <c r="K191" s="114" t="s">
        <v>1914</v>
      </c>
      <c r="L191" s="114" t="s">
        <v>1915</v>
      </c>
      <c r="M191" s="121"/>
    </row>
    <row r="192" spans="1:13" ht="15" customHeight="1" x14ac:dyDescent="0.25">
      <c r="A192" s="119" t="str">
        <f t="shared" si="2"/>
        <v>91533172</v>
      </c>
      <c r="B192" s="115">
        <v>9153317</v>
      </c>
      <c r="C192" s="115">
        <v>2</v>
      </c>
      <c r="D192" s="116" t="s">
        <v>3312</v>
      </c>
      <c r="E192" s="115" t="s">
        <v>5711</v>
      </c>
      <c r="F192" s="115" t="s">
        <v>1930</v>
      </c>
      <c r="G192" s="115">
        <v>26527</v>
      </c>
      <c r="H192" s="115" t="s">
        <v>577</v>
      </c>
      <c r="I192" s="115">
        <v>186</v>
      </c>
      <c r="J192" s="115" t="s">
        <v>578</v>
      </c>
      <c r="K192" s="114" t="s">
        <v>1914</v>
      </c>
      <c r="L192" s="114" t="s">
        <v>1915</v>
      </c>
      <c r="M192" s="121"/>
    </row>
    <row r="193" spans="1:13" ht="15" customHeight="1" x14ac:dyDescent="0.25">
      <c r="A193" s="119" t="str">
        <f t="shared" si="2"/>
        <v>119024501</v>
      </c>
      <c r="B193" s="115">
        <v>11902450</v>
      </c>
      <c r="C193" s="115">
        <v>1</v>
      </c>
      <c r="D193" s="116" t="s">
        <v>1997</v>
      </c>
      <c r="E193" s="115" t="s">
        <v>5062</v>
      </c>
      <c r="F193" s="115" t="s">
        <v>1926</v>
      </c>
      <c r="G193" s="115">
        <v>3915</v>
      </c>
      <c r="H193" s="115" t="s">
        <v>129</v>
      </c>
      <c r="I193" s="115">
        <v>194</v>
      </c>
      <c r="J193" s="115" t="s">
        <v>1350</v>
      </c>
      <c r="K193" s="114" t="s">
        <v>1916</v>
      </c>
      <c r="L193" s="114" t="s">
        <v>1917</v>
      </c>
      <c r="M193" s="121"/>
    </row>
    <row r="194" spans="1:13" ht="15" customHeight="1" x14ac:dyDescent="0.25">
      <c r="A194" s="119" t="str">
        <f t="shared" ref="A194:A257" si="3">CONCATENATE(B194,C194)</f>
        <v>55967011</v>
      </c>
      <c r="B194" s="115">
        <v>5596701</v>
      </c>
      <c r="C194" s="115">
        <v>1</v>
      </c>
      <c r="D194" s="116" t="s">
        <v>2045</v>
      </c>
      <c r="E194" s="115">
        <v>7367230</v>
      </c>
      <c r="F194" s="115" t="s">
        <v>1926</v>
      </c>
      <c r="G194" s="115">
        <v>3909</v>
      </c>
      <c r="H194" s="115" t="s">
        <v>127</v>
      </c>
      <c r="I194" s="115">
        <v>194</v>
      </c>
      <c r="J194" s="115" t="s">
        <v>1350</v>
      </c>
      <c r="K194" s="114" t="s">
        <v>1916</v>
      </c>
      <c r="L194" s="114" t="s">
        <v>1917</v>
      </c>
      <c r="M194" s="121"/>
    </row>
    <row r="195" spans="1:13" ht="15" customHeight="1" x14ac:dyDescent="0.25">
      <c r="A195" s="119" t="str">
        <f t="shared" si="3"/>
        <v>94290622</v>
      </c>
      <c r="B195" s="115">
        <v>9429062</v>
      </c>
      <c r="C195" s="115">
        <v>2</v>
      </c>
      <c r="D195" s="116" t="s">
        <v>2118</v>
      </c>
      <c r="E195" s="115">
        <v>18056002</v>
      </c>
      <c r="F195" s="115" t="s">
        <v>1933</v>
      </c>
      <c r="G195" s="115">
        <v>71011</v>
      </c>
      <c r="H195" s="115" t="s">
        <v>1891</v>
      </c>
      <c r="I195" s="115">
        <v>194</v>
      </c>
      <c r="J195" s="115" t="s">
        <v>1350</v>
      </c>
      <c r="K195" s="114" t="s">
        <v>1916</v>
      </c>
      <c r="L195" s="114" t="s">
        <v>1917</v>
      </c>
      <c r="M195" s="121"/>
    </row>
    <row r="196" spans="1:13" ht="15" customHeight="1" x14ac:dyDescent="0.25">
      <c r="A196" s="119" t="str">
        <f t="shared" si="3"/>
        <v>95020631</v>
      </c>
      <c r="B196" s="115">
        <v>9502063</v>
      </c>
      <c r="C196" s="115">
        <v>1</v>
      </c>
      <c r="D196" s="116" t="s">
        <v>2119</v>
      </c>
      <c r="E196" s="115" t="s">
        <v>5130</v>
      </c>
      <c r="F196" s="115" t="s">
        <v>1930</v>
      </c>
      <c r="G196" s="115">
        <v>71017</v>
      </c>
      <c r="H196" s="115" t="s">
        <v>1071</v>
      </c>
      <c r="I196" s="115">
        <v>194</v>
      </c>
      <c r="J196" s="115" t="s">
        <v>1350</v>
      </c>
      <c r="K196" s="114" t="s">
        <v>1914</v>
      </c>
      <c r="L196" s="114" t="s">
        <v>1915</v>
      </c>
      <c r="M196" s="121"/>
    </row>
    <row r="197" spans="1:13" ht="15" customHeight="1" x14ac:dyDescent="0.25">
      <c r="A197" s="119" t="str">
        <f t="shared" si="3"/>
        <v>50998451</v>
      </c>
      <c r="B197" s="115">
        <v>5099845</v>
      </c>
      <c r="C197" s="115">
        <v>1</v>
      </c>
      <c r="D197" s="116" t="s">
        <v>2525</v>
      </c>
      <c r="E197" s="115">
        <v>17910044</v>
      </c>
      <c r="F197" s="115" t="s">
        <v>1933</v>
      </c>
      <c r="G197" s="115">
        <v>3904</v>
      </c>
      <c r="H197" s="115" t="s">
        <v>125</v>
      </c>
      <c r="I197" s="115">
        <v>194</v>
      </c>
      <c r="J197" s="115" t="s">
        <v>1350</v>
      </c>
      <c r="K197" s="114" t="s">
        <v>1916</v>
      </c>
      <c r="L197" s="114" t="s">
        <v>1917</v>
      </c>
      <c r="M197" s="121"/>
    </row>
    <row r="198" spans="1:13" ht="15" customHeight="1" x14ac:dyDescent="0.25">
      <c r="A198" s="119" t="str">
        <f t="shared" si="3"/>
        <v>47455282</v>
      </c>
      <c r="B198" s="115">
        <v>4745528</v>
      </c>
      <c r="C198" s="115">
        <v>2</v>
      </c>
      <c r="D198" s="116" t="s">
        <v>2574</v>
      </c>
      <c r="E198" s="115">
        <v>8560142</v>
      </c>
      <c r="F198" s="115" t="s">
        <v>1935</v>
      </c>
      <c r="G198" s="115">
        <v>71017</v>
      </c>
      <c r="H198" s="115" t="s">
        <v>1071</v>
      </c>
      <c r="I198" s="115">
        <v>194</v>
      </c>
      <c r="J198" s="115" t="s">
        <v>1350</v>
      </c>
      <c r="K198" s="114" t="s">
        <v>1916</v>
      </c>
      <c r="L198" s="114" t="s">
        <v>1917</v>
      </c>
      <c r="M198" s="121"/>
    </row>
    <row r="199" spans="1:13" ht="15" customHeight="1" x14ac:dyDescent="0.25">
      <c r="A199" s="119" t="str">
        <f t="shared" si="3"/>
        <v>119070951</v>
      </c>
      <c r="B199" s="115">
        <v>11907095</v>
      </c>
      <c r="C199" s="115">
        <v>1</v>
      </c>
      <c r="D199" s="116" t="s">
        <v>2742</v>
      </c>
      <c r="E199" s="115" t="s">
        <v>5418</v>
      </c>
      <c r="F199" s="115" t="s">
        <v>1933</v>
      </c>
      <c r="G199" s="115">
        <v>3899</v>
      </c>
      <c r="H199" s="115" t="s">
        <v>122</v>
      </c>
      <c r="I199" s="115">
        <v>194</v>
      </c>
      <c r="J199" s="115" t="s">
        <v>1350</v>
      </c>
      <c r="K199" s="114" t="s">
        <v>1916</v>
      </c>
      <c r="L199" s="114" t="s">
        <v>1917</v>
      </c>
      <c r="M199" s="121"/>
    </row>
    <row r="200" spans="1:13" ht="15" customHeight="1" x14ac:dyDescent="0.25">
      <c r="A200" s="119" t="str">
        <f t="shared" si="3"/>
        <v>43079752</v>
      </c>
      <c r="B200" s="115">
        <v>4307975</v>
      </c>
      <c r="C200" s="115">
        <v>2</v>
      </c>
      <c r="D200" s="116" t="s">
        <v>2765</v>
      </c>
      <c r="E200" s="115" t="s">
        <v>5436</v>
      </c>
      <c r="F200" s="115" t="s">
        <v>1929</v>
      </c>
      <c r="G200" s="115">
        <v>3927</v>
      </c>
      <c r="H200" s="115" t="s">
        <v>132</v>
      </c>
      <c r="I200" s="115">
        <v>194</v>
      </c>
      <c r="J200" s="115" t="s">
        <v>1350</v>
      </c>
      <c r="K200" s="114" t="s">
        <v>1920</v>
      </c>
      <c r="L200" s="114" t="s">
        <v>1921</v>
      </c>
      <c r="M200" s="121"/>
    </row>
    <row r="201" spans="1:13" ht="15" customHeight="1" x14ac:dyDescent="0.25">
      <c r="A201" s="119" t="str">
        <f t="shared" si="3"/>
        <v>94266191</v>
      </c>
      <c r="B201" s="115">
        <v>9426619</v>
      </c>
      <c r="C201" s="115">
        <v>1</v>
      </c>
      <c r="D201" s="116" t="s">
        <v>2989</v>
      </c>
      <c r="E201" s="115">
        <v>16517284</v>
      </c>
      <c r="F201" s="115" t="s">
        <v>1926</v>
      </c>
      <c r="G201" s="115">
        <v>71020</v>
      </c>
      <c r="H201" s="115" t="s">
        <v>1074</v>
      </c>
      <c r="I201" s="115">
        <v>194</v>
      </c>
      <c r="J201" s="115" t="s">
        <v>1350</v>
      </c>
      <c r="K201" s="114" t="s">
        <v>1916</v>
      </c>
      <c r="L201" s="114" t="s">
        <v>1917</v>
      </c>
      <c r="M201" s="121"/>
    </row>
    <row r="202" spans="1:13" ht="15" customHeight="1" x14ac:dyDescent="0.25">
      <c r="A202" s="119" t="str">
        <f t="shared" si="3"/>
        <v>96412691</v>
      </c>
      <c r="B202" s="115">
        <v>9641269</v>
      </c>
      <c r="C202" s="115">
        <v>1</v>
      </c>
      <c r="D202" s="116" t="s">
        <v>3325</v>
      </c>
      <c r="E202" s="115" t="s">
        <v>5717</v>
      </c>
      <c r="F202" s="115" t="s">
        <v>1929</v>
      </c>
      <c r="G202" s="115">
        <v>3896</v>
      </c>
      <c r="H202" s="115" t="s">
        <v>119</v>
      </c>
      <c r="I202" s="115">
        <v>194</v>
      </c>
      <c r="J202" s="115" t="s">
        <v>1350</v>
      </c>
      <c r="K202" s="114" t="s">
        <v>1920</v>
      </c>
      <c r="L202" s="114" t="s">
        <v>1921</v>
      </c>
      <c r="M202" s="121"/>
    </row>
    <row r="203" spans="1:13" ht="15" customHeight="1" x14ac:dyDescent="0.25">
      <c r="A203" s="119" t="str">
        <f t="shared" si="3"/>
        <v>39750831</v>
      </c>
      <c r="B203" s="115">
        <v>3975083</v>
      </c>
      <c r="C203" s="115">
        <v>1</v>
      </c>
      <c r="D203" s="116" t="s">
        <v>3465</v>
      </c>
      <c r="E203" s="115" t="s">
        <v>5788</v>
      </c>
      <c r="F203" s="115" t="s">
        <v>1929</v>
      </c>
      <c r="G203" s="115">
        <v>3896</v>
      </c>
      <c r="H203" s="115" t="s">
        <v>119</v>
      </c>
      <c r="I203" s="115">
        <v>194</v>
      </c>
      <c r="J203" s="115" t="s">
        <v>1350</v>
      </c>
      <c r="K203" s="114" t="s">
        <v>1920</v>
      </c>
      <c r="L203" s="114" t="s">
        <v>1921</v>
      </c>
      <c r="M203" s="121"/>
    </row>
    <row r="204" spans="1:13" ht="15" customHeight="1" x14ac:dyDescent="0.25">
      <c r="A204" s="119" t="str">
        <f t="shared" si="3"/>
        <v>130855801</v>
      </c>
      <c r="B204" s="115">
        <v>13085580</v>
      </c>
      <c r="C204" s="115">
        <v>1</v>
      </c>
      <c r="D204" s="116" t="s">
        <v>3552</v>
      </c>
      <c r="E204" s="115" t="s">
        <v>5820</v>
      </c>
      <c r="F204" s="115" t="s">
        <v>1930</v>
      </c>
      <c r="G204" s="115">
        <v>70993</v>
      </c>
      <c r="H204" s="115" t="s">
        <v>1066</v>
      </c>
      <c r="I204" s="115">
        <v>194</v>
      </c>
      <c r="J204" s="115" t="s">
        <v>1350</v>
      </c>
      <c r="K204" s="114" t="s">
        <v>1914</v>
      </c>
      <c r="L204" s="114" t="s">
        <v>1915</v>
      </c>
      <c r="M204" s="121"/>
    </row>
    <row r="205" spans="1:13" ht="15" customHeight="1" x14ac:dyDescent="0.25">
      <c r="A205" s="119" t="str">
        <f t="shared" si="3"/>
        <v>89870511</v>
      </c>
      <c r="B205" s="115">
        <v>8987051</v>
      </c>
      <c r="C205" s="115">
        <v>1</v>
      </c>
      <c r="D205" s="116" t="s">
        <v>3588</v>
      </c>
      <c r="E205" s="115">
        <v>14687669</v>
      </c>
      <c r="F205" s="115" t="s">
        <v>1926</v>
      </c>
      <c r="G205" s="115">
        <v>3913</v>
      </c>
      <c r="H205" s="115" t="s">
        <v>128</v>
      </c>
      <c r="I205" s="115">
        <v>194</v>
      </c>
      <c r="J205" s="115" t="s">
        <v>1350</v>
      </c>
      <c r="K205" s="114" t="s">
        <v>1916</v>
      </c>
      <c r="L205" s="114" t="s">
        <v>1917</v>
      </c>
      <c r="M205" s="121"/>
    </row>
    <row r="206" spans="1:13" ht="15" customHeight="1" x14ac:dyDescent="0.25">
      <c r="A206" s="119" t="str">
        <f t="shared" si="3"/>
        <v>31735981</v>
      </c>
      <c r="B206" s="115">
        <v>3173598</v>
      </c>
      <c r="C206" s="115">
        <v>1</v>
      </c>
      <c r="D206" s="116" t="s">
        <v>3638</v>
      </c>
      <c r="E206" s="115" t="s">
        <v>5859</v>
      </c>
      <c r="F206" s="115" t="s">
        <v>1929</v>
      </c>
      <c r="G206" s="115">
        <v>3904</v>
      </c>
      <c r="H206" s="115" t="s">
        <v>125</v>
      </c>
      <c r="I206" s="115">
        <v>194</v>
      </c>
      <c r="J206" s="115" t="s">
        <v>1350</v>
      </c>
      <c r="K206" s="114" t="s">
        <v>1920</v>
      </c>
      <c r="L206" s="114" t="s">
        <v>1921</v>
      </c>
      <c r="M206" s="121"/>
    </row>
    <row r="207" spans="1:13" ht="15" customHeight="1" x14ac:dyDescent="0.25">
      <c r="A207" s="119" t="str">
        <f t="shared" si="3"/>
        <v>33810924</v>
      </c>
      <c r="B207" s="115">
        <v>3381092</v>
      </c>
      <c r="C207" s="115">
        <v>4</v>
      </c>
      <c r="D207" s="116" t="s">
        <v>3701</v>
      </c>
      <c r="E207" s="115" t="s">
        <v>5887</v>
      </c>
      <c r="F207" s="115" t="s">
        <v>1930</v>
      </c>
      <c r="G207" s="115">
        <v>70993</v>
      </c>
      <c r="H207" s="115" t="s">
        <v>1066</v>
      </c>
      <c r="I207" s="115">
        <v>194</v>
      </c>
      <c r="J207" s="115" t="s">
        <v>1350</v>
      </c>
      <c r="K207" s="114" t="s">
        <v>1915</v>
      </c>
      <c r="L207" s="114" t="s">
        <v>6512</v>
      </c>
      <c r="M207" s="121"/>
    </row>
    <row r="208" spans="1:13" ht="15" customHeight="1" x14ac:dyDescent="0.25">
      <c r="A208" s="119" t="str">
        <f t="shared" si="3"/>
        <v>42456601</v>
      </c>
      <c r="B208" s="115">
        <v>4245660</v>
      </c>
      <c r="C208" s="115">
        <v>1</v>
      </c>
      <c r="D208" s="116" t="s">
        <v>3703</v>
      </c>
      <c r="E208" s="115">
        <v>12670507</v>
      </c>
      <c r="F208" s="115" t="s">
        <v>1929</v>
      </c>
      <c r="G208" s="115">
        <v>71024</v>
      </c>
      <c r="H208" s="115" t="s">
        <v>1078</v>
      </c>
      <c r="I208" s="115">
        <v>194</v>
      </c>
      <c r="J208" s="115" t="s">
        <v>1350</v>
      </c>
      <c r="K208" s="114" t="s">
        <v>1920</v>
      </c>
      <c r="L208" s="114" t="s">
        <v>1921</v>
      </c>
      <c r="M208" s="121"/>
    </row>
    <row r="209" spans="1:13" ht="15" customHeight="1" x14ac:dyDescent="0.25">
      <c r="A209" s="119" t="str">
        <f t="shared" si="3"/>
        <v>74521965</v>
      </c>
      <c r="B209" s="115">
        <v>7452196</v>
      </c>
      <c r="C209" s="115">
        <v>5</v>
      </c>
      <c r="D209" s="116" t="s">
        <v>3755</v>
      </c>
      <c r="E209" s="115">
        <v>15394311</v>
      </c>
      <c r="F209" s="115" t="s">
        <v>1930</v>
      </c>
      <c r="G209" s="115">
        <v>3904</v>
      </c>
      <c r="H209" s="115" t="s">
        <v>125</v>
      </c>
      <c r="I209" s="115">
        <v>194</v>
      </c>
      <c r="J209" s="115" t="s">
        <v>1350</v>
      </c>
      <c r="K209" s="114" t="s">
        <v>1914</v>
      </c>
      <c r="L209" s="114" t="s">
        <v>1915</v>
      </c>
      <c r="M209" s="121"/>
    </row>
    <row r="210" spans="1:13" ht="15" customHeight="1" x14ac:dyDescent="0.25">
      <c r="A210" s="119" t="str">
        <f t="shared" si="3"/>
        <v>77293762</v>
      </c>
      <c r="B210" s="115">
        <v>7729376</v>
      </c>
      <c r="C210" s="115">
        <v>2</v>
      </c>
      <c r="D210" s="116" t="s">
        <v>3830</v>
      </c>
      <c r="E210" s="115">
        <v>7547963</v>
      </c>
      <c r="F210" s="115" t="s">
        <v>1935</v>
      </c>
      <c r="G210" s="115">
        <v>3891</v>
      </c>
      <c r="H210" s="115" t="s">
        <v>116</v>
      </c>
      <c r="I210" s="115">
        <v>194</v>
      </c>
      <c r="J210" s="115" t="s">
        <v>1350</v>
      </c>
      <c r="K210" s="114" t="s">
        <v>1916</v>
      </c>
      <c r="L210" s="114" t="s">
        <v>1917</v>
      </c>
      <c r="M210" s="121"/>
    </row>
    <row r="211" spans="1:13" ht="15" customHeight="1" x14ac:dyDescent="0.25">
      <c r="A211" s="119" t="str">
        <f t="shared" si="3"/>
        <v>117302251</v>
      </c>
      <c r="B211" s="115">
        <v>11730225</v>
      </c>
      <c r="C211" s="115">
        <v>1</v>
      </c>
      <c r="D211" s="116" t="s">
        <v>3844</v>
      </c>
      <c r="E211" s="115">
        <v>1176972</v>
      </c>
      <c r="F211" s="115" t="s">
        <v>1930</v>
      </c>
      <c r="G211" s="115">
        <v>71017</v>
      </c>
      <c r="H211" s="115" t="s">
        <v>1071</v>
      </c>
      <c r="I211" s="115">
        <v>194</v>
      </c>
      <c r="J211" s="115" t="s">
        <v>1350</v>
      </c>
      <c r="K211" s="114" t="s">
        <v>1914</v>
      </c>
      <c r="L211" s="114" t="s">
        <v>1915</v>
      </c>
      <c r="M211" s="121"/>
    </row>
    <row r="212" spans="1:13" ht="15" customHeight="1" x14ac:dyDescent="0.25">
      <c r="A212" s="119" t="str">
        <f t="shared" si="3"/>
        <v>34930901</v>
      </c>
      <c r="B212" s="115">
        <v>3493090</v>
      </c>
      <c r="C212" s="115">
        <v>1</v>
      </c>
      <c r="D212" s="116" t="s">
        <v>3868</v>
      </c>
      <c r="E212" s="115" t="s">
        <v>5968</v>
      </c>
      <c r="F212" s="115" t="s">
        <v>1933</v>
      </c>
      <c r="G212" s="115">
        <v>71016</v>
      </c>
      <c r="H212" s="115" t="s">
        <v>1070</v>
      </c>
      <c r="I212" s="115">
        <v>194</v>
      </c>
      <c r="J212" s="115" t="s">
        <v>1350</v>
      </c>
      <c r="K212" s="114" t="s">
        <v>1917</v>
      </c>
      <c r="L212" s="114" t="s">
        <v>1918</v>
      </c>
      <c r="M212" s="121"/>
    </row>
    <row r="213" spans="1:13" ht="15" customHeight="1" x14ac:dyDescent="0.25">
      <c r="A213" s="119" t="str">
        <f t="shared" si="3"/>
        <v>69677111</v>
      </c>
      <c r="B213" s="115">
        <v>6967711</v>
      </c>
      <c r="C213" s="115">
        <v>1</v>
      </c>
      <c r="D213" s="116" t="s">
        <v>3901</v>
      </c>
      <c r="E213" s="115">
        <v>11945194</v>
      </c>
      <c r="F213" s="115" t="s">
        <v>1933</v>
      </c>
      <c r="G213" s="115">
        <v>3913</v>
      </c>
      <c r="H213" s="115" t="s">
        <v>128</v>
      </c>
      <c r="I213" s="115">
        <v>194</v>
      </c>
      <c r="J213" s="115" t="s">
        <v>1350</v>
      </c>
      <c r="K213" s="114" t="s">
        <v>1917</v>
      </c>
      <c r="L213" s="114" t="s">
        <v>1918</v>
      </c>
      <c r="M213" s="121"/>
    </row>
    <row r="214" spans="1:13" ht="15" customHeight="1" x14ac:dyDescent="0.25">
      <c r="A214" s="119" t="str">
        <f t="shared" si="3"/>
        <v>58242781</v>
      </c>
      <c r="B214" s="115">
        <v>5824278</v>
      </c>
      <c r="C214" s="115">
        <v>1</v>
      </c>
      <c r="D214" s="116" t="s">
        <v>3936</v>
      </c>
      <c r="E214" s="115">
        <v>9270732</v>
      </c>
      <c r="F214" s="115" t="s">
        <v>1935</v>
      </c>
      <c r="G214" s="115">
        <v>21278</v>
      </c>
      <c r="H214" s="115" t="s">
        <v>574</v>
      </c>
      <c r="I214" s="115">
        <v>194</v>
      </c>
      <c r="J214" s="115" t="s">
        <v>1350</v>
      </c>
      <c r="K214" s="114" t="s">
        <v>1918</v>
      </c>
      <c r="L214" s="114" t="s">
        <v>1919</v>
      </c>
      <c r="M214" s="121"/>
    </row>
    <row r="215" spans="1:13" ht="15" customHeight="1" x14ac:dyDescent="0.25">
      <c r="A215" s="119" t="str">
        <f t="shared" si="3"/>
        <v>90963831</v>
      </c>
      <c r="B215" s="115">
        <v>9096383</v>
      </c>
      <c r="C215" s="115">
        <v>1</v>
      </c>
      <c r="D215" s="116" t="s">
        <v>3941</v>
      </c>
      <c r="E215" s="115">
        <v>17443225</v>
      </c>
      <c r="F215" s="115" t="s">
        <v>1929</v>
      </c>
      <c r="G215" s="115">
        <v>71025</v>
      </c>
      <c r="H215" s="115" t="s">
        <v>1079</v>
      </c>
      <c r="I215" s="115">
        <v>194</v>
      </c>
      <c r="J215" s="115" t="s">
        <v>1350</v>
      </c>
      <c r="K215" s="114" t="s">
        <v>1920</v>
      </c>
      <c r="L215" s="114" t="s">
        <v>1921</v>
      </c>
      <c r="M215" s="121"/>
    </row>
    <row r="216" spans="1:13" ht="15" customHeight="1" x14ac:dyDescent="0.25">
      <c r="A216" s="119" t="str">
        <f t="shared" si="3"/>
        <v>72539161</v>
      </c>
      <c r="B216" s="115">
        <v>7253916</v>
      </c>
      <c r="C216" s="115">
        <v>1</v>
      </c>
      <c r="D216" s="116" t="s">
        <v>4068</v>
      </c>
      <c r="E216" s="115">
        <v>11047995</v>
      </c>
      <c r="F216" s="115" t="s">
        <v>1926</v>
      </c>
      <c r="G216" s="115">
        <v>21278</v>
      </c>
      <c r="H216" s="115" t="s">
        <v>574</v>
      </c>
      <c r="I216" s="115">
        <v>194</v>
      </c>
      <c r="J216" s="115" t="s">
        <v>1350</v>
      </c>
      <c r="K216" s="114" t="s">
        <v>1916</v>
      </c>
      <c r="L216" s="114" t="s">
        <v>1917</v>
      </c>
      <c r="M216" s="121"/>
    </row>
    <row r="217" spans="1:13" ht="15" customHeight="1" x14ac:dyDescent="0.25">
      <c r="A217" s="119" t="str">
        <f t="shared" si="3"/>
        <v>30544213</v>
      </c>
      <c r="B217" s="115">
        <v>3054421</v>
      </c>
      <c r="C217" s="115">
        <v>3</v>
      </c>
      <c r="D217" s="116" t="s">
        <v>4071</v>
      </c>
      <c r="E217" s="115" t="s">
        <v>6051</v>
      </c>
      <c r="F217" s="115" t="s">
        <v>1926</v>
      </c>
      <c r="G217" s="115">
        <v>3894</v>
      </c>
      <c r="H217" s="115" t="s">
        <v>118</v>
      </c>
      <c r="I217" s="115">
        <v>194</v>
      </c>
      <c r="J217" s="115" t="s">
        <v>1350</v>
      </c>
      <c r="K217" s="114" t="s">
        <v>1916</v>
      </c>
      <c r="L217" s="114" t="s">
        <v>1917</v>
      </c>
      <c r="M217" s="121"/>
    </row>
    <row r="218" spans="1:13" ht="15" customHeight="1" x14ac:dyDescent="0.25">
      <c r="A218" s="119" t="str">
        <f t="shared" si="3"/>
        <v>124179203</v>
      </c>
      <c r="B218" s="115">
        <v>12417920</v>
      </c>
      <c r="C218" s="115">
        <v>3</v>
      </c>
      <c r="D218" s="116" t="s">
        <v>4186</v>
      </c>
      <c r="E218" s="115" t="s">
        <v>6105</v>
      </c>
      <c r="F218" s="115" t="s">
        <v>1934</v>
      </c>
      <c r="G218" s="115">
        <v>71016</v>
      </c>
      <c r="H218" s="115" t="s">
        <v>1070</v>
      </c>
      <c r="I218" s="115">
        <v>194</v>
      </c>
      <c r="J218" s="115" t="s">
        <v>1350</v>
      </c>
      <c r="K218" s="114" t="s">
        <v>1916</v>
      </c>
      <c r="L218" s="114" t="s">
        <v>1917</v>
      </c>
      <c r="M218" s="121"/>
    </row>
    <row r="219" spans="1:13" ht="15" customHeight="1" x14ac:dyDescent="0.25">
      <c r="A219" s="119" t="str">
        <f t="shared" si="3"/>
        <v>81705751</v>
      </c>
      <c r="B219" s="115">
        <v>8170575</v>
      </c>
      <c r="C219" s="115">
        <v>1</v>
      </c>
      <c r="D219" s="116" t="s">
        <v>4298</v>
      </c>
      <c r="E219" s="115">
        <v>20319791</v>
      </c>
      <c r="F219" s="115" t="s">
        <v>1936</v>
      </c>
      <c r="G219" s="115">
        <v>3897</v>
      </c>
      <c r="H219" s="115" t="s">
        <v>120</v>
      </c>
      <c r="I219" s="115">
        <v>194</v>
      </c>
      <c r="J219" s="115" t="s">
        <v>1350</v>
      </c>
      <c r="K219" s="114" t="s">
        <v>1916</v>
      </c>
      <c r="L219" s="114" t="s">
        <v>1917</v>
      </c>
      <c r="M219" s="121"/>
    </row>
    <row r="220" spans="1:13" ht="15" customHeight="1" x14ac:dyDescent="0.25">
      <c r="A220" s="119" t="str">
        <f t="shared" si="3"/>
        <v>67777884</v>
      </c>
      <c r="B220" s="115">
        <v>6777788</v>
      </c>
      <c r="C220" s="115">
        <v>4</v>
      </c>
      <c r="D220" s="116" t="s">
        <v>4638</v>
      </c>
      <c r="E220" s="115" t="s">
        <v>6311</v>
      </c>
      <c r="F220" s="115" t="s">
        <v>1926</v>
      </c>
      <c r="G220" s="115">
        <v>70993</v>
      </c>
      <c r="H220" s="115" t="s">
        <v>1066</v>
      </c>
      <c r="I220" s="115">
        <v>194</v>
      </c>
      <c r="J220" s="115" t="s">
        <v>1350</v>
      </c>
      <c r="K220" s="114" t="s">
        <v>1916</v>
      </c>
      <c r="L220" s="114" t="s">
        <v>1917</v>
      </c>
      <c r="M220" s="121"/>
    </row>
    <row r="221" spans="1:13" ht="15" customHeight="1" x14ac:dyDescent="0.25">
      <c r="A221" s="119" t="str">
        <f t="shared" si="3"/>
        <v>33530472</v>
      </c>
      <c r="B221" s="115">
        <v>3353047</v>
      </c>
      <c r="C221" s="115">
        <v>2</v>
      </c>
      <c r="D221" s="116" t="s">
        <v>4726</v>
      </c>
      <c r="E221" s="115">
        <v>9706702</v>
      </c>
      <c r="F221" s="115" t="s">
        <v>1926</v>
      </c>
      <c r="G221" s="115">
        <v>3904</v>
      </c>
      <c r="H221" s="115" t="s">
        <v>125</v>
      </c>
      <c r="I221" s="115">
        <v>194</v>
      </c>
      <c r="J221" s="115" t="s">
        <v>1350</v>
      </c>
      <c r="K221" s="114" t="s">
        <v>1916</v>
      </c>
      <c r="L221" s="114" t="s">
        <v>1917</v>
      </c>
      <c r="M221" s="121"/>
    </row>
    <row r="222" spans="1:13" ht="15" customHeight="1" x14ac:dyDescent="0.25">
      <c r="A222" s="119" t="str">
        <f t="shared" si="3"/>
        <v>81860291</v>
      </c>
      <c r="B222" s="115">
        <v>8186029</v>
      </c>
      <c r="C222" s="115">
        <v>1</v>
      </c>
      <c r="D222" s="116" t="s">
        <v>4751</v>
      </c>
      <c r="E222" s="115">
        <v>10654608</v>
      </c>
      <c r="F222" s="115" t="s">
        <v>1926</v>
      </c>
      <c r="G222" s="115">
        <v>71014</v>
      </c>
      <c r="H222" s="115" t="s">
        <v>1068</v>
      </c>
      <c r="I222" s="115">
        <v>194</v>
      </c>
      <c r="J222" s="115" t="s">
        <v>1350</v>
      </c>
      <c r="K222" s="114" t="s">
        <v>1916</v>
      </c>
      <c r="L222" s="114" t="s">
        <v>1917</v>
      </c>
      <c r="M222" s="121"/>
    </row>
    <row r="223" spans="1:13" ht="15" customHeight="1" x14ac:dyDescent="0.25">
      <c r="A223" s="119" t="str">
        <f t="shared" si="3"/>
        <v>129813081</v>
      </c>
      <c r="B223" s="115">
        <v>12981308</v>
      </c>
      <c r="C223" s="115">
        <v>1</v>
      </c>
      <c r="D223" s="116" t="s">
        <v>4985</v>
      </c>
      <c r="E223" s="115" t="s">
        <v>6485</v>
      </c>
      <c r="F223" s="115" t="s">
        <v>1926</v>
      </c>
      <c r="G223" s="115">
        <v>70993</v>
      </c>
      <c r="H223" s="115" t="s">
        <v>1066</v>
      </c>
      <c r="I223" s="115">
        <v>194</v>
      </c>
      <c r="J223" s="115" t="s">
        <v>1350</v>
      </c>
      <c r="K223" s="114" t="s">
        <v>1916</v>
      </c>
      <c r="L223" s="114" t="s">
        <v>1917</v>
      </c>
      <c r="M223" s="121"/>
    </row>
    <row r="224" spans="1:13" ht="15" customHeight="1" x14ac:dyDescent="0.25">
      <c r="A224" s="119" t="str">
        <f t="shared" si="3"/>
        <v>99259832</v>
      </c>
      <c r="B224" s="115">
        <v>9925983</v>
      </c>
      <c r="C224" s="115">
        <v>2</v>
      </c>
      <c r="D224" s="116" t="s">
        <v>2057</v>
      </c>
      <c r="E224" s="115">
        <v>10606912</v>
      </c>
      <c r="F224" s="115" t="s">
        <v>1930</v>
      </c>
      <c r="G224" s="115">
        <v>6462</v>
      </c>
      <c r="H224" s="115" t="s">
        <v>1715</v>
      </c>
      <c r="I224" s="115">
        <v>34</v>
      </c>
      <c r="J224" s="115" t="s">
        <v>1715</v>
      </c>
      <c r="K224" s="114" t="s">
        <v>1914</v>
      </c>
      <c r="L224" s="114" t="s">
        <v>1915</v>
      </c>
      <c r="M224" s="121"/>
    </row>
    <row r="225" spans="1:13" ht="15" customHeight="1" x14ac:dyDescent="0.25">
      <c r="A225" s="119" t="str">
        <f t="shared" si="3"/>
        <v>104170721</v>
      </c>
      <c r="B225" s="115">
        <v>10417072</v>
      </c>
      <c r="C225" s="115">
        <v>1</v>
      </c>
      <c r="D225" s="116" t="s">
        <v>2094</v>
      </c>
      <c r="E225" s="115" t="s">
        <v>5120</v>
      </c>
      <c r="F225" s="115" t="s">
        <v>1930</v>
      </c>
      <c r="G225" s="115">
        <v>6462</v>
      </c>
      <c r="H225" s="115" t="s">
        <v>1715</v>
      </c>
      <c r="I225" s="115">
        <v>34</v>
      </c>
      <c r="J225" s="115" t="s">
        <v>1715</v>
      </c>
      <c r="K225" s="114" t="s">
        <v>1914</v>
      </c>
      <c r="L225" s="114" t="s">
        <v>1915</v>
      </c>
      <c r="M225" s="121"/>
    </row>
    <row r="226" spans="1:13" ht="15" customHeight="1" x14ac:dyDescent="0.25">
      <c r="A226" s="119" t="str">
        <f t="shared" si="3"/>
        <v>112943344</v>
      </c>
      <c r="B226" s="115">
        <v>11294334</v>
      </c>
      <c r="C226" s="115">
        <v>4</v>
      </c>
      <c r="D226" s="116" t="s">
        <v>2255</v>
      </c>
      <c r="E226" s="115">
        <v>20758599</v>
      </c>
      <c r="F226" s="115" t="s">
        <v>1930</v>
      </c>
      <c r="G226" s="115">
        <v>6462</v>
      </c>
      <c r="H226" s="115" t="s">
        <v>1715</v>
      </c>
      <c r="I226" s="115">
        <v>34</v>
      </c>
      <c r="J226" s="115" t="s">
        <v>1715</v>
      </c>
      <c r="K226" s="114" t="s">
        <v>1914</v>
      </c>
      <c r="L226" s="114" t="s">
        <v>1915</v>
      </c>
      <c r="M226" s="121"/>
    </row>
    <row r="227" spans="1:13" ht="15" customHeight="1" x14ac:dyDescent="0.25">
      <c r="A227" s="119" t="str">
        <f t="shared" si="3"/>
        <v>97741423</v>
      </c>
      <c r="B227" s="115">
        <v>9774142</v>
      </c>
      <c r="C227" s="115">
        <v>3</v>
      </c>
      <c r="D227" s="116" t="s">
        <v>2274</v>
      </c>
      <c r="E227" s="115" t="s">
        <v>5205</v>
      </c>
      <c r="F227" s="115" t="s">
        <v>1930</v>
      </c>
      <c r="G227" s="115">
        <v>6462</v>
      </c>
      <c r="H227" s="115" t="s">
        <v>1715</v>
      </c>
      <c r="I227" s="115">
        <v>34</v>
      </c>
      <c r="J227" s="115" t="s">
        <v>1715</v>
      </c>
      <c r="K227" s="114" t="s">
        <v>1914</v>
      </c>
      <c r="L227" s="114" t="s">
        <v>1915</v>
      </c>
      <c r="M227" s="121"/>
    </row>
    <row r="228" spans="1:13" ht="15" customHeight="1" x14ac:dyDescent="0.25">
      <c r="A228" s="119" t="str">
        <f t="shared" si="3"/>
        <v>72872761</v>
      </c>
      <c r="B228" s="115">
        <v>7287276</v>
      </c>
      <c r="C228" s="115">
        <v>1</v>
      </c>
      <c r="D228" s="116" t="s">
        <v>2537</v>
      </c>
      <c r="E228" s="115">
        <v>17236811</v>
      </c>
      <c r="F228" s="115" t="s">
        <v>1933</v>
      </c>
      <c r="G228" s="115">
        <v>6462</v>
      </c>
      <c r="H228" s="115" t="s">
        <v>1715</v>
      </c>
      <c r="I228" s="115">
        <v>34</v>
      </c>
      <c r="J228" s="115" t="s">
        <v>1715</v>
      </c>
      <c r="K228" s="114" t="s">
        <v>1916</v>
      </c>
      <c r="L228" s="114" t="s">
        <v>1917</v>
      </c>
      <c r="M228" s="121"/>
    </row>
    <row r="229" spans="1:13" ht="15" customHeight="1" x14ac:dyDescent="0.25">
      <c r="A229" s="119" t="str">
        <f t="shared" si="3"/>
        <v>112963182</v>
      </c>
      <c r="B229" s="115">
        <v>11296318</v>
      </c>
      <c r="C229" s="115">
        <v>2</v>
      </c>
      <c r="D229" s="116" t="s">
        <v>2577</v>
      </c>
      <c r="E229" s="115" t="s">
        <v>5332</v>
      </c>
      <c r="F229" s="115" t="s">
        <v>1930</v>
      </c>
      <c r="G229" s="115">
        <v>6462</v>
      </c>
      <c r="H229" s="115" t="s">
        <v>1715</v>
      </c>
      <c r="I229" s="115">
        <v>34</v>
      </c>
      <c r="J229" s="115" t="s">
        <v>1715</v>
      </c>
      <c r="K229" s="114" t="s">
        <v>1914</v>
      </c>
      <c r="L229" s="114" t="s">
        <v>1915</v>
      </c>
      <c r="M229" s="121"/>
    </row>
    <row r="230" spans="1:13" ht="15" customHeight="1" x14ac:dyDescent="0.25">
      <c r="A230" s="119" t="str">
        <f t="shared" si="3"/>
        <v>135048481</v>
      </c>
      <c r="B230" s="115">
        <v>13504848</v>
      </c>
      <c r="C230" s="115">
        <v>1</v>
      </c>
      <c r="D230" s="116" t="s">
        <v>2859</v>
      </c>
      <c r="E230" s="115" t="s">
        <v>5486</v>
      </c>
      <c r="F230" s="115" t="s">
        <v>1926</v>
      </c>
      <c r="G230" s="115">
        <v>6462</v>
      </c>
      <c r="H230" s="115" t="s">
        <v>1715</v>
      </c>
      <c r="I230" s="115">
        <v>34</v>
      </c>
      <c r="J230" s="115" t="s">
        <v>1715</v>
      </c>
      <c r="K230" s="114" t="s">
        <v>1916</v>
      </c>
      <c r="L230" s="114" t="s">
        <v>1917</v>
      </c>
      <c r="M230" s="121"/>
    </row>
    <row r="231" spans="1:13" ht="15" customHeight="1" x14ac:dyDescent="0.25">
      <c r="A231" s="119" t="str">
        <f t="shared" si="3"/>
        <v>117257712</v>
      </c>
      <c r="B231" s="115">
        <v>11725771</v>
      </c>
      <c r="C231" s="115">
        <v>2</v>
      </c>
      <c r="D231" s="116" t="s">
        <v>2924</v>
      </c>
      <c r="E231" s="115" t="s">
        <v>5516</v>
      </c>
      <c r="F231" s="115" t="s">
        <v>1930</v>
      </c>
      <c r="G231" s="115">
        <v>6462</v>
      </c>
      <c r="H231" s="115" t="s">
        <v>1715</v>
      </c>
      <c r="I231" s="115">
        <v>34</v>
      </c>
      <c r="J231" s="115" t="s">
        <v>1715</v>
      </c>
      <c r="K231" s="114" t="s">
        <v>1914</v>
      </c>
      <c r="L231" s="114" t="s">
        <v>1915</v>
      </c>
      <c r="M231" s="121"/>
    </row>
    <row r="232" spans="1:13" ht="15" customHeight="1" x14ac:dyDescent="0.25">
      <c r="A232" s="119" t="str">
        <f t="shared" si="3"/>
        <v>70060562</v>
      </c>
      <c r="B232" s="115">
        <v>7006056</v>
      </c>
      <c r="C232" s="115">
        <v>2</v>
      </c>
      <c r="D232" s="116" t="s">
        <v>3579</v>
      </c>
      <c r="E232" s="115" t="s">
        <v>5832</v>
      </c>
      <c r="F232" s="115" t="s">
        <v>1930</v>
      </c>
      <c r="G232" s="115">
        <v>6462</v>
      </c>
      <c r="H232" s="115" t="s">
        <v>1715</v>
      </c>
      <c r="I232" s="115">
        <v>34</v>
      </c>
      <c r="J232" s="115" t="s">
        <v>1715</v>
      </c>
      <c r="K232" s="114" t="s">
        <v>1914</v>
      </c>
      <c r="L232" s="114" t="s">
        <v>1915</v>
      </c>
      <c r="M232" s="121"/>
    </row>
    <row r="233" spans="1:13" ht="15" customHeight="1" x14ac:dyDescent="0.25">
      <c r="A233" s="119" t="str">
        <f t="shared" si="3"/>
        <v>70266021</v>
      </c>
      <c r="B233" s="115">
        <v>7026602</v>
      </c>
      <c r="C233" s="115">
        <v>1</v>
      </c>
      <c r="D233" s="116" t="s">
        <v>3603</v>
      </c>
      <c r="E233" s="115">
        <v>9379868</v>
      </c>
      <c r="F233" s="115" t="s">
        <v>1926</v>
      </c>
      <c r="G233" s="115">
        <v>6462</v>
      </c>
      <c r="H233" s="115" t="s">
        <v>1715</v>
      </c>
      <c r="I233" s="115">
        <v>34</v>
      </c>
      <c r="J233" s="115" t="s">
        <v>1715</v>
      </c>
      <c r="K233" s="114" t="s">
        <v>1916</v>
      </c>
      <c r="L233" s="114" t="s">
        <v>1917</v>
      </c>
      <c r="M233" s="121"/>
    </row>
    <row r="234" spans="1:13" ht="15" customHeight="1" x14ac:dyDescent="0.25">
      <c r="A234" s="119" t="str">
        <f t="shared" si="3"/>
        <v>120818142</v>
      </c>
      <c r="B234" s="115">
        <v>12081814</v>
      </c>
      <c r="C234" s="115">
        <v>2</v>
      </c>
      <c r="D234" s="116" t="s">
        <v>3714</v>
      </c>
      <c r="E234" s="115">
        <v>6231722</v>
      </c>
      <c r="F234" s="115" t="s">
        <v>1930</v>
      </c>
      <c r="G234" s="115">
        <v>6462</v>
      </c>
      <c r="H234" s="115" t="s">
        <v>1715</v>
      </c>
      <c r="I234" s="115">
        <v>34</v>
      </c>
      <c r="J234" s="115" t="s">
        <v>1715</v>
      </c>
      <c r="K234" s="114" t="s">
        <v>1914</v>
      </c>
      <c r="L234" s="114" t="s">
        <v>1915</v>
      </c>
      <c r="M234" s="121"/>
    </row>
    <row r="235" spans="1:13" ht="15" customHeight="1" x14ac:dyDescent="0.25">
      <c r="A235" s="119" t="str">
        <f t="shared" si="3"/>
        <v>100055002</v>
      </c>
      <c r="B235" s="115">
        <v>10005500</v>
      </c>
      <c r="C235" s="115">
        <v>2</v>
      </c>
      <c r="D235" s="116" t="s">
        <v>3836</v>
      </c>
      <c r="E235" s="115" t="s">
        <v>5953</v>
      </c>
      <c r="F235" s="115" t="s">
        <v>1930</v>
      </c>
      <c r="G235" s="115">
        <v>6462</v>
      </c>
      <c r="H235" s="115" t="s">
        <v>1715</v>
      </c>
      <c r="I235" s="115">
        <v>34</v>
      </c>
      <c r="J235" s="115" t="s">
        <v>1715</v>
      </c>
      <c r="K235" s="114" t="s">
        <v>1914</v>
      </c>
      <c r="L235" s="114" t="s">
        <v>1915</v>
      </c>
      <c r="M235" s="121"/>
    </row>
    <row r="236" spans="1:13" ht="15" customHeight="1" x14ac:dyDescent="0.25">
      <c r="A236" s="119" t="str">
        <f t="shared" si="3"/>
        <v>39584984</v>
      </c>
      <c r="B236" s="115">
        <v>3958498</v>
      </c>
      <c r="C236" s="115">
        <v>4</v>
      </c>
      <c r="D236" s="116" t="s">
        <v>3952</v>
      </c>
      <c r="E236" s="115">
        <v>6339973</v>
      </c>
      <c r="F236" s="115" t="s">
        <v>1935</v>
      </c>
      <c r="G236" s="115">
        <v>6462</v>
      </c>
      <c r="H236" s="115" t="s">
        <v>1715</v>
      </c>
      <c r="I236" s="115">
        <v>34</v>
      </c>
      <c r="J236" s="115" t="s">
        <v>1715</v>
      </c>
      <c r="K236" s="114" t="s">
        <v>1916</v>
      </c>
      <c r="L236" s="114" t="s">
        <v>1917</v>
      </c>
      <c r="M236" s="121"/>
    </row>
    <row r="237" spans="1:13" ht="15" customHeight="1" x14ac:dyDescent="0.25">
      <c r="A237" s="119" t="str">
        <f t="shared" si="3"/>
        <v>99344062</v>
      </c>
      <c r="B237" s="115">
        <v>9934406</v>
      </c>
      <c r="C237" s="115">
        <v>2</v>
      </c>
      <c r="D237" s="116" t="s">
        <v>4211</v>
      </c>
      <c r="E237" s="115">
        <v>215833508</v>
      </c>
      <c r="F237" s="115" t="s">
        <v>1930</v>
      </c>
      <c r="G237" s="115">
        <v>6462</v>
      </c>
      <c r="H237" s="115" t="s">
        <v>1715</v>
      </c>
      <c r="I237" s="115">
        <v>34</v>
      </c>
      <c r="J237" s="115" t="s">
        <v>1715</v>
      </c>
      <c r="K237" s="114" t="s">
        <v>1914</v>
      </c>
      <c r="L237" s="114" t="s">
        <v>1915</v>
      </c>
      <c r="M237" s="121"/>
    </row>
    <row r="238" spans="1:13" ht="15" customHeight="1" x14ac:dyDescent="0.25">
      <c r="A238" s="119" t="str">
        <f t="shared" si="3"/>
        <v>99582903</v>
      </c>
      <c r="B238" s="115">
        <v>9958290</v>
      </c>
      <c r="C238" s="115">
        <v>3</v>
      </c>
      <c r="D238" s="116" t="s">
        <v>4304</v>
      </c>
      <c r="E238" s="115">
        <v>10127760</v>
      </c>
      <c r="F238" s="115" t="s">
        <v>1930</v>
      </c>
      <c r="G238" s="115">
        <v>6462</v>
      </c>
      <c r="H238" s="115" t="s">
        <v>1715</v>
      </c>
      <c r="I238" s="115">
        <v>34</v>
      </c>
      <c r="J238" s="115" t="s">
        <v>1715</v>
      </c>
      <c r="K238" s="114" t="s">
        <v>1914</v>
      </c>
      <c r="L238" s="114" t="s">
        <v>1915</v>
      </c>
      <c r="M238" s="121"/>
    </row>
    <row r="239" spans="1:13" ht="15" customHeight="1" x14ac:dyDescent="0.25">
      <c r="A239" s="119" t="str">
        <f t="shared" si="3"/>
        <v>89788762</v>
      </c>
      <c r="B239" s="115">
        <v>8978876</v>
      </c>
      <c r="C239" s="115">
        <v>2</v>
      </c>
      <c r="D239" s="116" t="s">
        <v>4460</v>
      </c>
      <c r="E239" s="115">
        <v>13857313</v>
      </c>
      <c r="F239" s="115" t="s">
        <v>1930</v>
      </c>
      <c r="G239" s="115">
        <v>6462</v>
      </c>
      <c r="H239" s="115" t="s">
        <v>1715</v>
      </c>
      <c r="I239" s="115">
        <v>34</v>
      </c>
      <c r="J239" s="115" t="s">
        <v>1715</v>
      </c>
      <c r="K239" s="114" t="s">
        <v>1914</v>
      </c>
      <c r="L239" s="114" t="s">
        <v>1915</v>
      </c>
      <c r="M239" s="121"/>
    </row>
    <row r="240" spans="1:13" ht="15" customHeight="1" x14ac:dyDescent="0.25">
      <c r="A240" s="119" t="str">
        <f t="shared" si="3"/>
        <v>114020151</v>
      </c>
      <c r="B240" s="115">
        <v>11402015</v>
      </c>
      <c r="C240" s="115">
        <v>1</v>
      </c>
      <c r="D240" s="116" t="s">
        <v>4539</v>
      </c>
      <c r="E240" s="115" t="s">
        <v>6263</v>
      </c>
      <c r="F240" s="115" t="s">
        <v>1930</v>
      </c>
      <c r="G240" s="115">
        <v>6462</v>
      </c>
      <c r="H240" s="115" t="s">
        <v>1715</v>
      </c>
      <c r="I240" s="115">
        <v>34</v>
      </c>
      <c r="J240" s="115" t="s">
        <v>1715</v>
      </c>
      <c r="K240" s="114" t="s">
        <v>1914</v>
      </c>
      <c r="L240" s="114" t="s">
        <v>1915</v>
      </c>
      <c r="M240" s="121"/>
    </row>
    <row r="241" spans="1:13" ht="15" customHeight="1" x14ac:dyDescent="0.25">
      <c r="A241" s="119" t="str">
        <f t="shared" si="3"/>
        <v>110904063</v>
      </c>
      <c r="B241" s="115">
        <v>11090406</v>
      </c>
      <c r="C241" s="115">
        <v>3</v>
      </c>
      <c r="D241" s="116" t="s">
        <v>4576</v>
      </c>
      <c r="E241" s="115" t="s">
        <v>6279</v>
      </c>
      <c r="F241" s="115" t="s">
        <v>1926</v>
      </c>
      <c r="G241" s="115">
        <v>6462</v>
      </c>
      <c r="H241" s="115" t="s">
        <v>1715</v>
      </c>
      <c r="I241" s="115">
        <v>34</v>
      </c>
      <c r="J241" s="115" t="s">
        <v>1715</v>
      </c>
      <c r="K241" s="114" t="s">
        <v>1916</v>
      </c>
      <c r="L241" s="114" t="s">
        <v>1917</v>
      </c>
      <c r="M241" s="121"/>
    </row>
    <row r="242" spans="1:13" ht="15" customHeight="1" x14ac:dyDescent="0.25">
      <c r="A242" s="119" t="str">
        <f t="shared" si="3"/>
        <v>100941922</v>
      </c>
      <c r="B242" s="115">
        <v>10094192</v>
      </c>
      <c r="C242" s="115">
        <v>2</v>
      </c>
      <c r="D242" s="116" t="s">
        <v>4779</v>
      </c>
      <c r="E242" s="115">
        <v>87694104</v>
      </c>
      <c r="F242" s="115" t="s">
        <v>1930</v>
      </c>
      <c r="G242" s="115">
        <v>6462</v>
      </c>
      <c r="H242" s="115" t="s">
        <v>1715</v>
      </c>
      <c r="I242" s="115">
        <v>34</v>
      </c>
      <c r="J242" s="115" t="s">
        <v>1715</v>
      </c>
      <c r="K242" s="114" t="s">
        <v>1914</v>
      </c>
      <c r="L242" s="114" t="s">
        <v>1915</v>
      </c>
      <c r="M242" s="121"/>
    </row>
    <row r="243" spans="1:13" ht="15" customHeight="1" x14ac:dyDescent="0.25">
      <c r="A243" s="119" t="str">
        <f t="shared" si="3"/>
        <v>114309412</v>
      </c>
      <c r="B243" s="115">
        <v>11430941</v>
      </c>
      <c r="C243" s="115">
        <v>2</v>
      </c>
      <c r="D243" s="116" t="s">
        <v>4854</v>
      </c>
      <c r="E243" s="115">
        <v>4195589</v>
      </c>
      <c r="F243" s="115" t="s">
        <v>1933</v>
      </c>
      <c r="G243" s="115">
        <v>6462</v>
      </c>
      <c r="H243" s="115" t="s">
        <v>1715</v>
      </c>
      <c r="I243" s="115">
        <v>34</v>
      </c>
      <c r="J243" s="115" t="s">
        <v>1715</v>
      </c>
      <c r="K243" s="114" t="s">
        <v>1916</v>
      </c>
      <c r="L243" s="114" t="s">
        <v>1917</v>
      </c>
      <c r="M243" s="121"/>
    </row>
    <row r="244" spans="1:13" ht="15" customHeight="1" x14ac:dyDescent="0.25">
      <c r="A244" s="119" t="str">
        <f t="shared" si="3"/>
        <v>112657234</v>
      </c>
      <c r="B244" s="115">
        <v>11265723</v>
      </c>
      <c r="C244" s="115">
        <v>4</v>
      </c>
      <c r="D244" s="116" t="s">
        <v>4874</v>
      </c>
      <c r="E244" s="115" t="s">
        <v>6425</v>
      </c>
      <c r="F244" s="115" t="s">
        <v>1930</v>
      </c>
      <c r="G244" s="115">
        <v>6462</v>
      </c>
      <c r="H244" s="115" t="s">
        <v>1715</v>
      </c>
      <c r="I244" s="115">
        <v>34</v>
      </c>
      <c r="J244" s="115" t="s">
        <v>1715</v>
      </c>
      <c r="K244" s="114" t="s">
        <v>1914</v>
      </c>
      <c r="L244" s="114" t="s">
        <v>1915</v>
      </c>
      <c r="M244" s="121"/>
    </row>
    <row r="245" spans="1:13" ht="15" customHeight="1" x14ac:dyDescent="0.25">
      <c r="A245" s="119" t="str">
        <f t="shared" si="3"/>
        <v>105764723</v>
      </c>
      <c r="B245" s="115">
        <v>10576472</v>
      </c>
      <c r="C245" s="115">
        <v>3</v>
      </c>
      <c r="D245" s="116" t="s">
        <v>4978</v>
      </c>
      <c r="E245" s="115" t="s">
        <v>6479</v>
      </c>
      <c r="F245" s="115" t="s">
        <v>1926</v>
      </c>
      <c r="G245" s="115">
        <v>6462</v>
      </c>
      <c r="H245" s="115" t="s">
        <v>1715</v>
      </c>
      <c r="I245" s="115">
        <v>34</v>
      </c>
      <c r="J245" s="115" t="s">
        <v>1715</v>
      </c>
      <c r="K245" s="114" t="s">
        <v>1916</v>
      </c>
      <c r="L245" s="114" t="s">
        <v>1917</v>
      </c>
      <c r="M245" s="121"/>
    </row>
    <row r="246" spans="1:13" ht="15" customHeight="1" x14ac:dyDescent="0.25">
      <c r="A246" s="119" t="str">
        <f t="shared" si="3"/>
        <v>70056471</v>
      </c>
      <c r="B246" s="115">
        <v>7005647</v>
      </c>
      <c r="C246" s="115">
        <v>1</v>
      </c>
      <c r="D246" s="116" t="s">
        <v>5003</v>
      </c>
      <c r="E246" s="115">
        <v>17636930</v>
      </c>
      <c r="F246" s="115" t="s">
        <v>1933</v>
      </c>
      <c r="G246" s="115">
        <v>6462</v>
      </c>
      <c r="H246" s="115" t="s">
        <v>1715</v>
      </c>
      <c r="I246" s="115">
        <v>34</v>
      </c>
      <c r="J246" s="115" t="s">
        <v>1715</v>
      </c>
      <c r="K246" s="114" t="s">
        <v>1917</v>
      </c>
      <c r="L246" s="114" t="s">
        <v>1918</v>
      </c>
      <c r="M246" s="121"/>
    </row>
    <row r="247" spans="1:13" ht="15" customHeight="1" x14ac:dyDescent="0.25">
      <c r="A247" s="119" t="str">
        <f t="shared" si="3"/>
        <v>111463212</v>
      </c>
      <c r="B247" s="115">
        <v>11146321</v>
      </c>
      <c r="C247" s="115">
        <v>2</v>
      </c>
      <c r="D247" s="116" t="s">
        <v>5025</v>
      </c>
      <c r="E247" s="115">
        <v>5254788</v>
      </c>
      <c r="F247" s="115" t="s">
        <v>1935</v>
      </c>
      <c r="G247" s="115">
        <v>6462</v>
      </c>
      <c r="H247" s="115" t="s">
        <v>1715</v>
      </c>
      <c r="I247" s="115">
        <v>34</v>
      </c>
      <c r="J247" s="115" t="s">
        <v>1715</v>
      </c>
      <c r="K247" s="114" t="s">
        <v>1916</v>
      </c>
      <c r="L247" s="114" t="s">
        <v>1917</v>
      </c>
      <c r="M247" s="121"/>
    </row>
    <row r="248" spans="1:13" ht="15" customHeight="1" x14ac:dyDescent="0.25">
      <c r="A248" s="119" t="str">
        <f t="shared" si="3"/>
        <v>111979121</v>
      </c>
      <c r="B248" s="115">
        <v>11197912</v>
      </c>
      <c r="C248" s="115">
        <v>1</v>
      </c>
      <c r="D248" s="116" t="s">
        <v>1977</v>
      </c>
      <c r="E248" s="115" t="s">
        <v>5055</v>
      </c>
      <c r="F248" s="115" t="s">
        <v>1930</v>
      </c>
      <c r="G248" s="115">
        <v>6591</v>
      </c>
      <c r="H248" s="115" t="s">
        <v>547</v>
      </c>
      <c r="I248" s="115">
        <v>146</v>
      </c>
      <c r="J248" s="115" t="s">
        <v>548</v>
      </c>
      <c r="K248" s="114" t="s">
        <v>1914</v>
      </c>
      <c r="L248" s="114" t="s">
        <v>1915</v>
      </c>
      <c r="M248" s="121"/>
    </row>
    <row r="249" spans="1:13" ht="15" customHeight="1" x14ac:dyDescent="0.25">
      <c r="A249" s="119" t="str">
        <f t="shared" si="3"/>
        <v>69284322</v>
      </c>
      <c r="B249" s="115">
        <v>6928432</v>
      </c>
      <c r="C249" s="115">
        <v>2</v>
      </c>
      <c r="D249" s="116" t="s">
        <v>2046</v>
      </c>
      <c r="E249" s="115">
        <v>14622949</v>
      </c>
      <c r="F249" s="115" t="s">
        <v>1930</v>
      </c>
      <c r="G249" s="115">
        <v>6591</v>
      </c>
      <c r="H249" s="115" t="s">
        <v>547</v>
      </c>
      <c r="I249" s="115">
        <v>146</v>
      </c>
      <c r="J249" s="115" t="s">
        <v>548</v>
      </c>
      <c r="K249" s="114" t="s">
        <v>1914</v>
      </c>
      <c r="L249" s="114" t="s">
        <v>1915</v>
      </c>
      <c r="M249" s="121"/>
    </row>
    <row r="250" spans="1:13" ht="15" customHeight="1" x14ac:dyDescent="0.25">
      <c r="A250" s="119" t="str">
        <f t="shared" si="3"/>
        <v>114181381</v>
      </c>
      <c r="B250" s="115">
        <v>11418138</v>
      </c>
      <c r="C250" s="115">
        <v>1</v>
      </c>
      <c r="D250" s="116" t="s">
        <v>2071</v>
      </c>
      <c r="E250" s="115">
        <v>18743405</v>
      </c>
      <c r="F250" s="115" t="s">
        <v>1930</v>
      </c>
      <c r="G250" s="115">
        <v>6591</v>
      </c>
      <c r="H250" s="115" t="s">
        <v>547</v>
      </c>
      <c r="I250" s="115">
        <v>146</v>
      </c>
      <c r="J250" s="115" t="s">
        <v>548</v>
      </c>
      <c r="K250" s="114" t="s">
        <v>1914</v>
      </c>
      <c r="L250" s="114" t="s">
        <v>1915</v>
      </c>
      <c r="M250" s="121"/>
    </row>
    <row r="251" spans="1:13" ht="15" customHeight="1" x14ac:dyDescent="0.25">
      <c r="A251" s="119" t="str">
        <f t="shared" si="3"/>
        <v>101156404</v>
      </c>
      <c r="B251" s="115">
        <v>10115640</v>
      </c>
      <c r="C251" s="115">
        <v>4</v>
      </c>
      <c r="D251" s="116" t="s">
        <v>2089</v>
      </c>
      <c r="E251" s="115">
        <v>7597720</v>
      </c>
      <c r="F251" s="115" t="s">
        <v>1926</v>
      </c>
      <c r="G251" s="115">
        <v>6591</v>
      </c>
      <c r="H251" s="115" t="s">
        <v>547</v>
      </c>
      <c r="I251" s="115">
        <v>146</v>
      </c>
      <c r="J251" s="115" t="s">
        <v>548</v>
      </c>
      <c r="K251" s="114" t="s">
        <v>1916</v>
      </c>
      <c r="L251" s="114" t="s">
        <v>1917</v>
      </c>
      <c r="M251" s="121"/>
    </row>
    <row r="252" spans="1:13" ht="15" customHeight="1" x14ac:dyDescent="0.25">
      <c r="A252" s="119" t="str">
        <f t="shared" si="3"/>
        <v>45868643</v>
      </c>
      <c r="B252" s="115">
        <v>4586864</v>
      </c>
      <c r="C252" s="115">
        <v>3</v>
      </c>
      <c r="D252" s="116" t="s">
        <v>2275</v>
      </c>
      <c r="E252" s="115">
        <v>17662106</v>
      </c>
      <c r="F252" s="115" t="s">
        <v>1930</v>
      </c>
      <c r="G252" s="115">
        <v>6591</v>
      </c>
      <c r="H252" s="115" t="s">
        <v>547</v>
      </c>
      <c r="I252" s="115">
        <v>146</v>
      </c>
      <c r="J252" s="115" t="s">
        <v>548</v>
      </c>
      <c r="K252" s="114" t="s">
        <v>1914</v>
      </c>
      <c r="L252" s="114" t="s">
        <v>1915</v>
      </c>
      <c r="M252" s="121"/>
    </row>
    <row r="253" spans="1:13" ht="15" customHeight="1" x14ac:dyDescent="0.25">
      <c r="A253" s="119" t="str">
        <f t="shared" si="3"/>
        <v>115932222</v>
      </c>
      <c r="B253" s="115">
        <v>11593222</v>
      </c>
      <c r="C253" s="115">
        <v>2</v>
      </c>
      <c r="D253" s="116" t="s">
        <v>2302</v>
      </c>
      <c r="E253" s="115" t="s">
        <v>5215</v>
      </c>
      <c r="F253" s="115" t="s">
        <v>1930</v>
      </c>
      <c r="G253" s="115">
        <v>6591</v>
      </c>
      <c r="H253" s="115" t="s">
        <v>547</v>
      </c>
      <c r="I253" s="115">
        <v>146</v>
      </c>
      <c r="J253" s="115" t="s">
        <v>548</v>
      </c>
      <c r="K253" s="114" t="s">
        <v>1914</v>
      </c>
      <c r="L253" s="114" t="s">
        <v>1915</v>
      </c>
      <c r="M253" s="121"/>
    </row>
    <row r="254" spans="1:13" ht="15" customHeight="1" x14ac:dyDescent="0.25">
      <c r="A254" s="119" t="str">
        <f t="shared" si="3"/>
        <v>111982661</v>
      </c>
      <c r="B254" s="115">
        <v>11198266</v>
      </c>
      <c r="C254" s="115">
        <v>1</v>
      </c>
      <c r="D254" s="116" t="s">
        <v>2522</v>
      </c>
      <c r="E254" s="115" t="s">
        <v>5311</v>
      </c>
      <c r="F254" s="115" t="s">
        <v>1930</v>
      </c>
      <c r="G254" s="115">
        <v>6591</v>
      </c>
      <c r="H254" s="115" t="s">
        <v>547</v>
      </c>
      <c r="I254" s="115">
        <v>146</v>
      </c>
      <c r="J254" s="115" t="s">
        <v>548</v>
      </c>
      <c r="K254" s="114" t="s">
        <v>1914</v>
      </c>
      <c r="L254" s="114" t="s">
        <v>1915</v>
      </c>
      <c r="M254" s="121"/>
    </row>
    <row r="255" spans="1:13" ht="15" customHeight="1" x14ac:dyDescent="0.25">
      <c r="A255" s="119" t="str">
        <f t="shared" si="3"/>
        <v>93042533</v>
      </c>
      <c r="B255" s="115">
        <v>9304253</v>
      </c>
      <c r="C255" s="115">
        <v>3</v>
      </c>
      <c r="D255" s="116" t="s">
        <v>2557</v>
      </c>
      <c r="E255" s="115">
        <v>14824787</v>
      </c>
      <c r="F255" s="115" t="s">
        <v>1930</v>
      </c>
      <c r="G255" s="115">
        <v>6591</v>
      </c>
      <c r="H255" s="115" t="s">
        <v>547</v>
      </c>
      <c r="I255" s="115">
        <v>146</v>
      </c>
      <c r="J255" s="115" t="s">
        <v>548</v>
      </c>
      <c r="K255" s="114" t="s">
        <v>1914</v>
      </c>
      <c r="L255" s="114" t="s">
        <v>1915</v>
      </c>
      <c r="M255" s="121"/>
    </row>
    <row r="256" spans="1:13" ht="15" customHeight="1" x14ac:dyDescent="0.25">
      <c r="A256" s="119" t="str">
        <f t="shared" si="3"/>
        <v>113369851</v>
      </c>
      <c r="B256" s="115">
        <v>11336985</v>
      </c>
      <c r="C256" s="115">
        <v>1</v>
      </c>
      <c r="D256" s="116" t="s">
        <v>2561</v>
      </c>
      <c r="E256" s="115">
        <v>11215446</v>
      </c>
      <c r="F256" s="115" t="s">
        <v>1930</v>
      </c>
      <c r="G256" s="115">
        <v>6591</v>
      </c>
      <c r="H256" s="115" t="s">
        <v>547</v>
      </c>
      <c r="I256" s="115">
        <v>146</v>
      </c>
      <c r="J256" s="115" t="s">
        <v>548</v>
      </c>
      <c r="K256" s="114" t="s">
        <v>1914</v>
      </c>
      <c r="L256" s="114" t="s">
        <v>1915</v>
      </c>
      <c r="M256" s="121"/>
    </row>
    <row r="257" spans="1:13" ht="15" customHeight="1" x14ac:dyDescent="0.25">
      <c r="A257" s="119" t="str">
        <f t="shared" si="3"/>
        <v>114070982</v>
      </c>
      <c r="B257" s="115">
        <v>11407098</v>
      </c>
      <c r="C257" s="115">
        <v>2</v>
      </c>
      <c r="D257" s="116" t="s">
        <v>2691</v>
      </c>
      <c r="E257" s="115" t="s">
        <v>5383</v>
      </c>
      <c r="F257" s="115" t="s">
        <v>1926</v>
      </c>
      <c r="G257" s="115">
        <v>6591</v>
      </c>
      <c r="H257" s="115" t="s">
        <v>547</v>
      </c>
      <c r="I257" s="115">
        <v>146</v>
      </c>
      <c r="J257" s="115" t="s">
        <v>548</v>
      </c>
      <c r="K257" s="114" t="s">
        <v>1916</v>
      </c>
      <c r="L257" s="114" t="s">
        <v>1917</v>
      </c>
      <c r="M257" s="121"/>
    </row>
    <row r="258" spans="1:13" ht="15" customHeight="1" x14ac:dyDescent="0.25">
      <c r="A258" s="119" t="str">
        <f t="shared" ref="A258:A321" si="4">CONCATENATE(B258,C258)</f>
        <v>111725261</v>
      </c>
      <c r="B258" s="115">
        <v>11172526</v>
      </c>
      <c r="C258" s="115">
        <v>1</v>
      </c>
      <c r="D258" s="116" t="s">
        <v>2870</v>
      </c>
      <c r="E258" s="115">
        <v>21906709</v>
      </c>
      <c r="F258" s="115" t="s">
        <v>1926</v>
      </c>
      <c r="G258" s="115">
        <v>6591</v>
      </c>
      <c r="H258" s="115" t="s">
        <v>547</v>
      </c>
      <c r="I258" s="115">
        <v>146</v>
      </c>
      <c r="J258" s="115" t="s">
        <v>548</v>
      </c>
      <c r="K258" s="114" t="s">
        <v>1916</v>
      </c>
      <c r="L258" s="114" t="s">
        <v>1917</v>
      </c>
      <c r="M258" s="121"/>
    </row>
    <row r="259" spans="1:13" ht="15" customHeight="1" x14ac:dyDescent="0.25">
      <c r="A259" s="119" t="str">
        <f t="shared" si="4"/>
        <v>131781792</v>
      </c>
      <c r="B259" s="115">
        <v>13178179</v>
      </c>
      <c r="C259" s="115">
        <v>2</v>
      </c>
      <c r="D259" s="116" t="s">
        <v>3029</v>
      </c>
      <c r="E259" s="115" t="s">
        <v>5571</v>
      </c>
      <c r="F259" s="115" t="s">
        <v>1930</v>
      </c>
      <c r="G259" s="115">
        <v>6591</v>
      </c>
      <c r="H259" s="115" t="s">
        <v>547</v>
      </c>
      <c r="I259" s="115">
        <v>146</v>
      </c>
      <c r="J259" s="115" t="s">
        <v>548</v>
      </c>
      <c r="K259" s="114" t="s">
        <v>1914</v>
      </c>
      <c r="L259" s="114" t="s">
        <v>1915</v>
      </c>
      <c r="M259" s="121"/>
    </row>
    <row r="260" spans="1:13" ht="15" customHeight="1" x14ac:dyDescent="0.25">
      <c r="A260" s="119" t="str">
        <f t="shared" si="4"/>
        <v>111982781</v>
      </c>
      <c r="B260" s="115">
        <v>11198278</v>
      </c>
      <c r="C260" s="115">
        <v>1</v>
      </c>
      <c r="D260" s="116" t="s">
        <v>3167</v>
      </c>
      <c r="E260" s="115">
        <v>11214043</v>
      </c>
      <c r="F260" s="115" t="s">
        <v>1930</v>
      </c>
      <c r="G260" s="115">
        <v>6591</v>
      </c>
      <c r="H260" s="115" t="s">
        <v>547</v>
      </c>
      <c r="I260" s="115">
        <v>146</v>
      </c>
      <c r="J260" s="115" t="s">
        <v>548</v>
      </c>
      <c r="K260" s="114" t="s">
        <v>1914</v>
      </c>
      <c r="L260" s="114" t="s">
        <v>1915</v>
      </c>
      <c r="M260" s="121"/>
    </row>
    <row r="261" spans="1:13" ht="15" customHeight="1" x14ac:dyDescent="0.25">
      <c r="A261" s="119" t="str">
        <f t="shared" si="4"/>
        <v>33753772</v>
      </c>
      <c r="B261" s="115">
        <v>3375377</v>
      </c>
      <c r="C261" s="115">
        <v>2</v>
      </c>
      <c r="D261" s="116" t="s">
        <v>3234</v>
      </c>
      <c r="E261" s="115">
        <v>9826459</v>
      </c>
      <c r="F261" s="115" t="s">
        <v>1930</v>
      </c>
      <c r="G261" s="115">
        <v>6591</v>
      </c>
      <c r="H261" s="115" t="s">
        <v>547</v>
      </c>
      <c r="I261" s="115">
        <v>146</v>
      </c>
      <c r="J261" s="115" t="s">
        <v>548</v>
      </c>
      <c r="K261" s="114" t="s">
        <v>1914</v>
      </c>
      <c r="L261" s="114" t="s">
        <v>1915</v>
      </c>
      <c r="M261" s="121"/>
    </row>
    <row r="262" spans="1:13" ht="15" customHeight="1" x14ac:dyDescent="0.25">
      <c r="A262" s="119" t="str">
        <f t="shared" si="4"/>
        <v>131449001</v>
      </c>
      <c r="B262" s="115">
        <v>13144900</v>
      </c>
      <c r="C262" s="115">
        <v>1</v>
      </c>
      <c r="D262" s="116" t="s">
        <v>3260</v>
      </c>
      <c r="E262" s="115" t="s">
        <v>5684</v>
      </c>
      <c r="F262" s="115" t="s">
        <v>1926</v>
      </c>
      <c r="G262" s="115">
        <v>6591</v>
      </c>
      <c r="H262" s="115" t="s">
        <v>547</v>
      </c>
      <c r="I262" s="115">
        <v>146</v>
      </c>
      <c r="J262" s="115" t="s">
        <v>548</v>
      </c>
      <c r="K262" s="114" t="s">
        <v>1916</v>
      </c>
      <c r="L262" s="114" t="s">
        <v>1917</v>
      </c>
      <c r="M262" s="121"/>
    </row>
    <row r="263" spans="1:13" ht="15" customHeight="1" x14ac:dyDescent="0.25">
      <c r="A263" s="119" t="str">
        <f t="shared" si="4"/>
        <v>101034912</v>
      </c>
      <c r="B263" s="115">
        <v>10103491</v>
      </c>
      <c r="C263" s="115">
        <v>2</v>
      </c>
      <c r="D263" s="116" t="s">
        <v>3350</v>
      </c>
      <c r="E263" s="115">
        <v>19821295</v>
      </c>
      <c r="F263" s="115" t="s">
        <v>1930</v>
      </c>
      <c r="G263" s="115">
        <v>6591</v>
      </c>
      <c r="H263" s="115" t="s">
        <v>547</v>
      </c>
      <c r="I263" s="115">
        <v>146</v>
      </c>
      <c r="J263" s="115" t="s">
        <v>548</v>
      </c>
      <c r="K263" s="114" t="s">
        <v>1914</v>
      </c>
      <c r="L263" s="114" t="s">
        <v>1915</v>
      </c>
      <c r="M263" s="121"/>
    </row>
    <row r="264" spans="1:13" ht="15" customHeight="1" x14ac:dyDescent="0.25">
      <c r="A264" s="119" t="str">
        <f t="shared" si="4"/>
        <v>121492513</v>
      </c>
      <c r="B264" s="115">
        <v>12149251</v>
      </c>
      <c r="C264" s="115">
        <v>3</v>
      </c>
      <c r="D264" s="116" t="s">
        <v>3416</v>
      </c>
      <c r="E264" s="115" t="s">
        <v>5766</v>
      </c>
      <c r="F264" s="115" t="s">
        <v>1926</v>
      </c>
      <c r="G264" s="115">
        <v>6591</v>
      </c>
      <c r="H264" s="115" t="s">
        <v>547</v>
      </c>
      <c r="I264" s="115">
        <v>146</v>
      </c>
      <c r="J264" s="115" t="s">
        <v>548</v>
      </c>
      <c r="K264" s="114" t="s">
        <v>1916</v>
      </c>
      <c r="L264" s="114" t="s">
        <v>1917</v>
      </c>
      <c r="M264" s="121"/>
    </row>
    <row r="265" spans="1:13" ht="15" customHeight="1" x14ac:dyDescent="0.25">
      <c r="A265" s="119" t="str">
        <f t="shared" si="4"/>
        <v>102969312</v>
      </c>
      <c r="B265" s="115">
        <v>10296931</v>
      </c>
      <c r="C265" s="115">
        <v>2</v>
      </c>
      <c r="D265" s="116" t="s">
        <v>3508</v>
      </c>
      <c r="E265" s="115">
        <v>13988385</v>
      </c>
      <c r="F265" s="115" t="s">
        <v>1930</v>
      </c>
      <c r="G265" s="115">
        <v>6591</v>
      </c>
      <c r="H265" s="115" t="s">
        <v>547</v>
      </c>
      <c r="I265" s="115">
        <v>146</v>
      </c>
      <c r="J265" s="115" t="s">
        <v>548</v>
      </c>
      <c r="K265" s="114" t="s">
        <v>1914</v>
      </c>
      <c r="L265" s="114" t="s">
        <v>1915</v>
      </c>
      <c r="M265" s="121"/>
    </row>
    <row r="266" spans="1:13" ht="15" customHeight="1" x14ac:dyDescent="0.25">
      <c r="A266" s="119" t="str">
        <f t="shared" si="4"/>
        <v>101033382</v>
      </c>
      <c r="B266" s="115">
        <v>10103338</v>
      </c>
      <c r="C266" s="115">
        <v>2</v>
      </c>
      <c r="D266" s="116" t="s">
        <v>3520</v>
      </c>
      <c r="E266" s="115">
        <v>25509955</v>
      </c>
      <c r="F266" s="115" t="s">
        <v>1930</v>
      </c>
      <c r="G266" s="115">
        <v>6591</v>
      </c>
      <c r="H266" s="115" t="s">
        <v>547</v>
      </c>
      <c r="I266" s="115">
        <v>146</v>
      </c>
      <c r="J266" s="115" t="s">
        <v>548</v>
      </c>
      <c r="K266" s="114" t="s">
        <v>1914</v>
      </c>
      <c r="L266" s="114" t="s">
        <v>1915</v>
      </c>
      <c r="M266" s="121"/>
    </row>
    <row r="267" spans="1:13" ht="15" customHeight="1" x14ac:dyDescent="0.25">
      <c r="A267" s="119" t="str">
        <f t="shared" si="4"/>
        <v>47475624</v>
      </c>
      <c r="B267" s="115">
        <v>4747562</v>
      </c>
      <c r="C267" s="115">
        <v>4</v>
      </c>
      <c r="D267" s="116" t="s">
        <v>3602</v>
      </c>
      <c r="E267" s="115" t="s">
        <v>5844</v>
      </c>
      <c r="F267" s="115" t="s">
        <v>1936</v>
      </c>
      <c r="G267" s="115">
        <v>6591</v>
      </c>
      <c r="H267" s="115" t="s">
        <v>547</v>
      </c>
      <c r="I267" s="115">
        <v>146</v>
      </c>
      <c r="J267" s="115" t="s">
        <v>548</v>
      </c>
      <c r="K267" s="114" t="s">
        <v>1916</v>
      </c>
      <c r="L267" s="114" t="s">
        <v>1917</v>
      </c>
      <c r="M267" s="121"/>
    </row>
    <row r="268" spans="1:13" ht="15" customHeight="1" x14ac:dyDescent="0.25">
      <c r="A268" s="119" t="str">
        <f t="shared" si="4"/>
        <v>132237441</v>
      </c>
      <c r="B268" s="115">
        <v>13223744</v>
      </c>
      <c r="C268" s="115">
        <v>1</v>
      </c>
      <c r="D268" s="116" t="s">
        <v>3687</v>
      </c>
      <c r="E268" s="115" t="s">
        <v>5881</v>
      </c>
      <c r="F268" s="115" t="s">
        <v>1930</v>
      </c>
      <c r="G268" s="115">
        <v>6591</v>
      </c>
      <c r="H268" s="115" t="s">
        <v>547</v>
      </c>
      <c r="I268" s="115">
        <v>146</v>
      </c>
      <c r="J268" s="115" t="s">
        <v>548</v>
      </c>
      <c r="K268" s="114" t="s">
        <v>1914</v>
      </c>
      <c r="L268" s="114" t="s">
        <v>1915</v>
      </c>
      <c r="M268" s="121"/>
    </row>
    <row r="269" spans="1:13" ht="15" customHeight="1" x14ac:dyDescent="0.25">
      <c r="A269" s="119" t="str">
        <f t="shared" si="4"/>
        <v>69261492</v>
      </c>
      <c r="B269" s="115">
        <v>6926149</v>
      </c>
      <c r="C269" s="115">
        <v>2</v>
      </c>
      <c r="D269" s="116" t="s">
        <v>3691</v>
      </c>
      <c r="E269" s="115">
        <v>14584987</v>
      </c>
      <c r="F269" s="115" t="s">
        <v>1930</v>
      </c>
      <c r="G269" s="115">
        <v>6591</v>
      </c>
      <c r="H269" s="115" t="s">
        <v>547</v>
      </c>
      <c r="I269" s="115">
        <v>146</v>
      </c>
      <c r="J269" s="115" t="s">
        <v>548</v>
      </c>
      <c r="K269" s="114" t="s">
        <v>1914</v>
      </c>
      <c r="L269" s="114" t="s">
        <v>1915</v>
      </c>
      <c r="M269" s="121"/>
    </row>
    <row r="270" spans="1:13" ht="15" customHeight="1" x14ac:dyDescent="0.25">
      <c r="A270" s="119" t="str">
        <f t="shared" si="4"/>
        <v>80034272</v>
      </c>
      <c r="B270" s="115">
        <v>8003427</v>
      </c>
      <c r="C270" s="115">
        <v>2</v>
      </c>
      <c r="D270" s="116" t="s">
        <v>3765</v>
      </c>
      <c r="E270" s="115">
        <v>6145724</v>
      </c>
      <c r="F270" s="115" t="s">
        <v>1930</v>
      </c>
      <c r="G270" s="115">
        <v>6591</v>
      </c>
      <c r="H270" s="115" t="s">
        <v>547</v>
      </c>
      <c r="I270" s="115">
        <v>146</v>
      </c>
      <c r="J270" s="115" t="s">
        <v>548</v>
      </c>
      <c r="K270" s="114" t="s">
        <v>1914</v>
      </c>
      <c r="L270" s="114" t="s">
        <v>1915</v>
      </c>
      <c r="M270" s="121"/>
    </row>
    <row r="271" spans="1:13" ht="15" customHeight="1" x14ac:dyDescent="0.25">
      <c r="A271" s="119" t="str">
        <f t="shared" si="4"/>
        <v>101033142</v>
      </c>
      <c r="B271" s="115">
        <v>10103314</v>
      </c>
      <c r="C271" s="115">
        <v>2</v>
      </c>
      <c r="D271" s="116" t="s">
        <v>3774</v>
      </c>
      <c r="E271" s="115">
        <v>10629538</v>
      </c>
      <c r="F271" s="115" t="s">
        <v>1930</v>
      </c>
      <c r="G271" s="115">
        <v>6591</v>
      </c>
      <c r="H271" s="115" t="s">
        <v>547</v>
      </c>
      <c r="I271" s="115">
        <v>146</v>
      </c>
      <c r="J271" s="115" t="s">
        <v>548</v>
      </c>
      <c r="K271" s="114" t="s">
        <v>1914</v>
      </c>
      <c r="L271" s="114" t="s">
        <v>1915</v>
      </c>
      <c r="M271" s="121"/>
    </row>
    <row r="272" spans="1:13" ht="15" customHeight="1" x14ac:dyDescent="0.25">
      <c r="A272" s="119" t="str">
        <f t="shared" si="4"/>
        <v>72444353</v>
      </c>
      <c r="B272" s="115">
        <v>7244435</v>
      </c>
      <c r="C272" s="115">
        <v>3</v>
      </c>
      <c r="D272" s="116" t="s">
        <v>4000</v>
      </c>
      <c r="E272" s="115">
        <v>9037104</v>
      </c>
      <c r="F272" s="115" t="s">
        <v>1930</v>
      </c>
      <c r="G272" s="115">
        <v>6591</v>
      </c>
      <c r="H272" s="115" t="s">
        <v>547</v>
      </c>
      <c r="I272" s="115">
        <v>146</v>
      </c>
      <c r="J272" s="115" t="s">
        <v>548</v>
      </c>
      <c r="K272" s="114" t="s">
        <v>1914</v>
      </c>
      <c r="L272" s="114" t="s">
        <v>1915</v>
      </c>
      <c r="M272" s="121"/>
    </row>
    <row r="273" spans="1:13" ht="15" customHeight="1" x14ac:dyDescent="0.25">
      <c r="A273" s="119" t="str">
        <f t="shared" si="4"/>
        <v>47793932</v>
      </c>
      <c r="B273" s="115">
        <v>4779393</v>
      </c>
      <c r="C273" s="115">
        <v>2</v>
      </c>
      <c r="D273" s="116" t="s">
        <v>4094</v>
      </c>
      <c r="E273" s="115">
        <v>17294139</v>
      </c>
      <c r="F273" s="115" t="s">
        <v>1930</v>
      </c>
      <c r="G273" s="115">
        <v>6591</v>
      </c>
      <c r="H273" s="115" t="s">
        <v>547</v>
      </c>
      <c r="I273" s="115">
        <v>146</v>
      </c>
      <c r="J273" s="115" t="s">
        <v>548</v>
      </c>
      <c r="K273" s="114" t="s">
        <v>1914</v>
      </c>
      <c r="L273" s="114" t="s">
        <v>1915</v>
      </c>
      <c r="M273" s="121"/>
    </row>
    <row r="274" spans="1:13" ht="15" customHeight="1" x14ac:dyDescent="0.25">
      <c r="A274" s="119" t="str">
        <f t="shared" si="4"/>
        <v>74770533</v>
      </c>
      <c r="B274" s="115">
        <v>7477053</v>
      </c>
      <c r="C274" s="115">
        <v>3</v>
      </c>
      <c r="D274" s="116" t="s">
        <v>4134</v>
      </c>
      <c r="E274" s="115">
        <v>14889492</v>
      </c>
      <c r="F274" s="115" t="s">
        <v>1926</v>
      </c>
      <c r="G274" s="115">
        <v>6591</v>
      </c>
      <c r="H274" s="115" t="s">
        <v>547</v>
      </c>
      <c r="I274" s="115">
        <v>146</v>
      </c>
      <c r="J274" s="115" t="s">
        <v>548</v>
      </c>
      <c r="K274" s="114" t="s">
        <v>1916</v>
      </c>
      <c r="L274" s="114" t="s">
        <v>1917</v>
      </c>
      <c r="M274" s="121"/>
    </row>
    <row r="275" spans="1:13" ht="15" customHeight="1" x14ac:dyDescent="0.25">
      <c r="A275" s="119" t="str">
        <f t="shared" si="4"/>
        <v>101036122</v>
      </c>
      <c r="B275" s="115">
        <v>10103612</v>
      </c>
      <c r="C275" s="115">
        <v>2</v>
      </c>
      <c r="D275" s="116" t="s">
        <v>4753</v>
      </c>
      <c r="E275" s="115">
        <v>29298464</v>
      </c>
      <c r="F275" s="115" t="s">
        <v>1930</v>
      </c>
      <c r="G275" s="115">
        <v>6591</v>
      </c>
      <c r="H275" s="115" t="s">
        <v>547</v>
      </c>
      <c r="I275" s="115">
        <v>146</v>
      </c>
      <c r="J275" s="115" t="s">
        <v>548</v>
      </c>
      <c r="K275" s="114" t="s">
        <v>1914</v>
      </c>
      <c r="L275" s="114" t="s">
        <v>1915</v>
      </c>
      <c r="M275" s="121"/>
    </row>
    <row r="276" spans="1:13" ht="15" customHeight="1" x14ac:dyDescent="0.25">
      <c r="A276" s="119" t="str">
        <f t="shared" si="4"/>
        <v>104582681</v>
      </c>
      <c r="B276" s="115">
        <v>10458268</v>
      </c>
      <c r="C276" s="115">
        <v>1</v>
      </c>
      <c r="D276" s="116" t="s">
        <v>4771</v>
      </c>
      <c r="E276" s="115">
        <v>12998196</v>
      </c>
      <c r="F276" s="115" t="s">
        <v>1930</v>
      </c>
      <c r="G276" s="115">
        <v>6591</v>
      </c>
      <c r="H276" s="115" t="s">
        <v>547</v>
      </c>
      <c r="I276" s="115">
        <v>146</v>
      </c>
      <c r="J276" s="115" t="s">
        <v>548</v>
      </c>
      <c r="K276" s="114" t="s">
        <v>1914</v>
      </c>
      <c r="L276" s="114" t="s">
        <v>1915</v>
      </c>
      <c r="M276" s="121"/>
    </row>
    <row r="277" spans="1:13" ht="15" customHeight="1" x14ac:dyDescent="0.25">
      <c r="A277" s="119" t="str">
        <f t="shared" si="4"/>
        <v>55483801</v>
      </c>
      <c r="B277" s="115">
        <v>5548380</v>
      </c>
      <c r="C277" s="115">
        <v>1</v>
      </c>
      <c r="D277" s="116" t="s">
        <v>4782</v>
      </c>
      <c r="E277" s="115" t="s">
        <v>6383</v>
      </c>
      <c r="F277" s="115" t="s">
        <v>1926</v>
      </c>
      <c r="G277" s="115">
        <v>6591</v>
      </c>
      <c r="H277" s="115" t="s">
        <v>547</v>
      </c>
      <c r="I277" s="115">
        <v>146</v>
      </c>
      <c r="J277" s="115" t="s">
        <v>548</v>
      </c>
      <c r="K277" s="114" t="s">
        <v>1918</v>
      </c>
      <c r="L277" s="114" t="s">
        <v>1919</v>
      </c>
      <c r="M277" s="121"/>
    </row>
    <row r="278" spans="1:13" ht="15" customHeight="1" x14ac:dyDescent="0.25">
      <c r="A278" s="119" t="str">
        <f t="shared" si="4"/>
        <v>83130403</v>
      </c>
      <c r="B278" s="115">
        <v>8313040</v>
      </c>
      <c r="C278" s="115">
        <v>3</v>
      </c>
      <c r="D278" s="116" t="s">
        <v>4818</v>
      </c>
      <c r="E278" s="115">
        <v>14823780</v>
      </c>
      <c r="F278" s="115" t="s">
        <v>1926</v>
      </c>
      <c r="G278" s="115">
        <v>6591</v>
      </c>
      <c r="H278" s="115" t="s">
        <v>547</v>
      </c>
      <c r="I278" s="115">
        <v>146</v>
      </c>
      <c r="J278" s="115" t="s">
        <v>548</v>
      </c>
      <c r="K278" s="114" t="s">
        <v>1916</v>
      </c>
      <c r="L278" s="114" t="s">
        <v>1917</v>
      </c>
      <c r="M278" s="121"/>
    </row>
    <row r="279" spans="1:13" ht="15" customHeight="1" x14ac:dyDescent="0.25">
      <c r="A279" s="119" t="str">
        <f t="shared" si="4"/>
        <v>129829082</v>
      </c>
      <c r="B279" s="115">
        <v>12982908</v>
      </c>
      <c r="C279" s="115">
        <v>2</v>
      </c>
      <c r="D279" s="116" t="s">
        <v>4903</v>
      </c>
      <c r="E279" s="115" t="s">
        <v>6442</v>
      </c>
      <c r="F279" s="115" t="s">
        <v>1930</v>
      </c>
      <c r="G279" s="115">
        <v>6591</v>
      </c>
      <c r="H279" s="115" t="s">
        <v>547</v>
      </c>
      <c r="I279" s="115">
        <v>146</v>
      </c>
      <c r="J279" s="115" t="s">
        <v>548</v>
      </c>
      <c r="K279" s="114" t="s">
        <v>1914</v>
      </c>
      <c r="L279" s="114" t="s">
        <v>1915</v>
      </c>
      <c r="M279" s="121"/>
    </row>
    <row r="280" spans="1:13" ht="15" customHeight="1" x14ac:dyDescent="0.25">
      <c r="A280" s="119" t="str">
        <f t="shared" si="4"/>
        <v>129781401</v>
      </c>
      <c r="B280" s="115">
        <v>12978140</v>
      </c>
      <c r="C280" s="115">
        <v>1</v>
      </c>
      <c r="D280" s="116" t="s">
        <v>5024</v>
      </c>
      <c r="E280" s="115" t="s">
        <v>6506</v>
      </c>
      <c r="F280" s="115" t="s">
        <v>1930</v>
      </c>
      <c r="G280" s="115">
        <v>6591</v>
      </c>
      <c r="H280" s="115" t="s">
        <v>547</v>
      </c>
      <c r="I280" s="115">
        <v>146</v>
      </c>
      <c r="J280" s="115" t="s">
        <v>548</v>
      </c>
      <c r="K280" s="114" t="s">
        <v>1914</v>
      </c>
      <c r="L280" s="114" t="s">
        <v>1915</v>
      </c>
      <c r="M280" s="121"/>
    </row>
    <row r="281" spans="1:13" ht="15" customHeight="1" x14ac:dyDescent="0.25">
      <c r="A281" s="119" t="str">
        <f t="shared" si="4"/>
        <v>103941262</v>
      </c>
      <c r="B281" s="115">
        <v>10394126</v>
      </c>
      <c r="C281" s="115">
        <v>2</v>
      </c>
      <c r="D281" s="116" t="s">
        <v>5036</v>
      </c>
      <c r="E281" s="115">
        <v>18743995</v>
      </c>
      <c r="F281" s="115" t="s">
        <v>1930</v>
      </c>
      <c r="G281" s="115">
        <v>6591</v>
      </c>
      <c r="H281" s="115" t="s">
        <v>547</v>
      </c>
      <c r="I281" s="115">
        <v>146</v>
      </c>
      <c r="J281" s="115" t="s">
        <v>548</v>
      </c>
      <c r="K281" s="114" t="s">
        <v>1914</v>
      </c>
      <c r="L281" s="114" t="s">
        <v>1915</v>
      </c>
      <c r="M281" s="121"/>
    </row>
    <row r="282" spans="1:13" ht="15" customHeight="1" x14ac:dyDescent="0.25">
      <c r="A282" s="119" t="str">
        <f t="shared" si="4"/>
        <v>139817052</v>
      </c>
      <c r="B282" s="115">
        <v>13981705</v>
      </c>
      <c r="C282" s="115">
        <v>2</v>
      </c>
      <c r="D282" s="116" t="s">
        <v>1970</v>
      </c>
      <c r="E282" s="115" t="s">
        <v>5049</v>
      </c>
      <c r="F282" s="115" t="s">
        <v>1934</v>
      </c>
      <c r="G282" s="115">
        <v>86202</v>
      </c>
      <c r="H282" s="115" t="s">
        <v>1223</v>
      </c>
      <c r="I282" s="115">
        <v>109</v>
      </c>
      <c r="J282" s="115" t="s">
        <v>1224</v>
      </c>
      <c r="K282" s="114" t="s">
        <v>1916</v>
      </c>
      <c r="L282" s="114" t="s">
        <v>1917</v>
      </c>
      <c r="M282" s="121"/>
    </row>
    <row r="283" spans="1:13" ht="15" customHeight="1" x14ac:dyDescent="0.25">
      <c r="A283" s="119" t="str">
        <f t="shared" si="4"/>
        <v>115711841</v>
      </c>
      <c r="B283" s="115">
        <v>11571184</v>
      </c>
      <c r="C283" s="115">
        <v>1</v>
      </c>
      <c r="D283" s="116" t="s">
        <v>1979</v>
      </c>
      <c r="E283" s="115" t="s">
        <v>5057</v>
      </c>
      <c r="F283" s="115" t="s">
        <v>1930</v>
      </c>
      <c r="G283" s="115">
        <v>86202</v>
      </c>
      <c r="H283" s="115" t="s">
        <v>1223</v>
      </c>
      <c r="I283" s="115">
        <v>109</v>
      </c>
      <c r="J283" s="115" t="s">
        <v>1224</v>
      </c>
      <c r="K283" s="114" t="s">
        <v>1914</v>
      </c>
      <c r="L283" s="114" t="s">
        <v>1915</v>
      </c>
      <c r="M283" s="121"/>
    </row>
    <row r="284" spans="1:13" ht="15" customHeight="1" x14ac:dyDescent="0.25">
      <c r="A284" s="119" t="str">
        <f t="shared" si="4"/>
        <v>99397752</v>
      </c>
      <c r="B284" s="115">
        <v>9939775</v>
      </c>
      <c r="C284" s="115">
        <v>2</v>
      </c>
      <c r="D284" s="116" t="s">
        <v>1993</v>
      </c>
      <c r="E284" s="115">
        <v>18138918</v>
      </c>
      <c r="F284" s="115" t="s">
        <v>1930</v>
      </c>
      <c r="G284" s="115">
        <v>86202</v>
      </c>
      <c r="H284" s="115" t="s">
        <v>1223</v>
      </c>
      <c r="I284" s="115">
        <v>109</v>
      </c>
      <c r="J284" s="115" t="s">
        <v>1224</v>
      </c>
      <c r="K284" s="114" t="s">
        <v>1914</v>
      </c>
      <c r="L284" s="114" t="s">
        <v>1915</v>
      </c>
      <c r="M284" s="121"/>
    </row>
    <row r="285" spans="1:13" ht="15" customHeight="1" x14ac:dyDescent="0.25">
      <c r="A285" s="119" t="str">
        <f t="shared" si="4"/>
        <v>131255152</v>
      </c>
      <c r="B285" s="115">
        <v>13125515</v>
      </c>
      <c r="C285" s="115">
        <v>2</v>
      </c>
      <c r="D285" s="116" t="s">
        <v>2141</v>
      </c>
      <c r="E285" s="115" t="s">
        <v>5146</v>
      </c>
      <c r="F285" s="115" t="s">
        <v>1930</v>
      </c>
      <c r="G285" s="115">
        <v>86202</v>
      </c>
      <c r="H285" s="115" t="s">
        <v>1223</v>
      </c>
      <c r="I285" s="115">
        <v>109</v>
      </c>
      <c r="J285" s="115" t="s">
        <v>1224</v>
      </c>
      <c r="K285" s="114" t="s">
        <v>1914</v>
      </c>
      <c r="L285" s="114" t="s">
        <v>1915</v>
      </c>
      <c r="M285" s="121"/>
    </row>
    <row r="286" spans="1:13" ht="15" customHeight="1" x14ac:dyDescent="0.25">
      <c r="A286" s="119" t="str">
        <f t="shared" si="4"/>
        <v>37534026</v>
      </c>
      <c r="B286" s="115">
        <v>3753402</v>
      </c>
      <c r="C286" s="115">
        <v>6</v>
      </c>
      <c r="D286" s="116" t="s">
        <v>2352</v>
      </c>
      <c r="E286" s="115" t="s">
        <v>5239</v>
      </c>
      <c r="F286" s="115" t="s">
        <v>1935</v>
      </c>
      <c r="G286" s="115">
        <v>86202</v>
      </c>
      <c r="H286" s="115" t="s">
        <v>1223</v>
      </c>
      <c r="I286" s="115">
        <v>109</v>
      </c>
      <c r="J286" s="115" t="s">
        <v>1224</v>
      </c>
      <c r="K286" s="114" t="s">
        <v>1916</v>
      </c>
      <c r="L286" s="114" t="s">
        <v>1917</v>
      </c>
      <c r="M286" s="121"/>
    </row>
    <row r="287" spans="1:13" ht="15" customHeight="1" x14ac:dyDescent="0.25">
      <c r="A287" s="119" t="str">
        <f t="shared" si="4"/>
        <v>132178722</v>
      </c>
      <c r="B287" s="115">
        <v>13217872</v>
      </c>
      <c r="C287" s="115">
        <v>2</v>
      </c>
      <c r="D287" s="116" t="s">
        <v>2673</v>
      </c>
      <c r="E287" s="115">
        <v>17423752</v>
      </c>
      <c r="F287" s="115" t="s">
        <v>1935</v>
      </c>
      <c r="G287" s="115">
        <v>86202</v>
      </c>
      <c r="H287" s="115" t="s">
        <v>1223</v>
      </c>
      <c r="I287" s="115">
        <v>109</v>
      </c>
      <c r="J287" s="115" t="s">
        <v>1224</v>
      </c>
      <c r="K287" s="114" t="s">
        <v>1916</v>
      </c>
      <c r="L287" s="114" t="s">
        <v>1917</v>
      </c>
      <c r="M287" s="121"/>
    </row>
    <row r="288" spans="1:13" ht="15" customHeight="1" x14ac:dyDescent="0.25">
      <c r="A288" s="119" t="str">
        <f t="shared" si="4"/>
        <v>118915802</v>
      </c>
      <c r="B288" s="115">
        <v>11891580</v>
      </c>
      <c r="C288" s="115">
        <v>2</v>
      </c>
      <c r="D288" s="116" t="s">
        <v>2705</v>
      </c>
      <c r="E288" s="115" t="s">
        <v>5393</v>
      </c>
      <c r="F288" s="115" t="s">
        <v>1931</v>
      </c>
      <c r="G288" s="115">
        <v>86202</v>
      </c>
      <c r="H288" s="115" t="s">
        <v>1223</v>
      </c>
      <c r="I288" s="115">
        <v>109</v>
      </c>
      <c r="J288" s="115" t="s">
        <v>1224</v>
      </c>
      <c r="K288" s="114" t="s">
        <v>1916</v>
      </c>
      <c r="L288" s="114" t="s">
        <v>1917</v>
      </c>
      <c r="M288" s="121"/>
    </row>
    <row r="289" spans="1:13" ht="15" customHeight="1" x14ac:dyDescent="0.25">
      <c r="A289" s="119" t="str">
        <f t="shared" si="4"/>
        <v>110823204</v>
      </c>
      <c r="B289" s="115">
        <v>11082320</v>
      </c>
      <c r="C289" s="115">
        <v>4</v>
      </c>
      <c r="D289" s="116" t="s">
        <v>2747</v>
      </c>
      <c r="E289" s="115">
        <v>14679935</v>
      </c>
      <c r="F289" s="115" t="s">
        <v>1930</v>
      </c>
      <c r="G289" s="115">
        <v>86202</v>
      </c>
      <c r="H289" s="115" t="s">
        <v>1223</v>
      </c>
      <c r="I289" s="115">
        <v>109</v>
      </c>
      <c r="J289" s="115" t="s">
        <v>1224</v>
      </c>
      <c r="K289" s="114" t="s">
        <v>1914</v>
      </c>
      <c r="L289" s="114" t="s">
        <v>1915</v>
      </c>
      <c r="M289" s="121"/>
    </row>
    <row r="290" spans="1:13" ht="15" customHeight="1" x14ac:dyDescent="0.25">
      <c r="A290" s="119" t="str">
        <f t="shared" si="4"/>
        <v>114488292</v>
      </c>
      <c r="B290" s="115">
        <v>11448829</v>
      </c>
      <c r="C290" s="115">
        <v>2</v>
      </c>
      <c r="D290" s="116" t="s">
        <v>2784</v>
      </c>
      <c r="E290" s="115">
        <v>4951798</v>
      </c>
      <c r="F290" s="115" t="s">
        <v>1930</v>
      </c>
      <c r="G290" s="115">
        <v>86202</v>
      </c>
      <c r="H290" s="115" t="s">
        <v>1223</v>
      </c>
      <c r="I290" s="115">
        <v>109</v>
      </c>
      <c r="J290" s="115" t="s">
        <v>1224</v>
      </c>
      <c r="K290" s="114" t="s">
        <v>1914</v>
      </c>
      <c r="L290" s="114" t="s">
        <v>1915</v>
      </c>
      <c r="M290" s="121"/>
    </row>
    <row r="291" spans="1:13" ht="15" customHeight="1" x14ac:dyDescent="0.25">
      <c r="A291" s="119" t="str">
        <f t="shared" si="4"/>
        <v>139884751</v>
      </c>
      <c r="B291" s="115">
        <v>13988475</v>
      </c>
      <c r="C291" s="115">
        <v>1</v>
      </c>
      <c r="D291" s="116" t="s">
        <v>2800</v>
      </c>
      <c r="E291" s="115" t="s">
        <v>5451</v>
      </c>
      <c r="F291" s="115" t="s">
        <v>1935</v>
      </c>
      <c r="G291" s="115">
        <v>86202</v>
      </c>
      <c r="H291" s="115" t="s">
        <v>1223</v>
      </c>
      <c r="I291" s="115">
        <v>109</v>
      </c>
      <c r="J291" s="115" t="s">
        <v>1224</v>
      </c>
      <c r="K291" s="114" t="s">
        <v>1916</v>
      </c>
      <c r="L291" s="114" t="s">
        <v>1917</v>
      </c>
      <c r="M291" s="121"/>
    </row>
    <row r="292" spans="1:13" ht="15" customHeight="1" x14ac:dyDescent="0.25">
      <c r="A292" s="119" t="str">
        <f t="shared" si="4"/>
        <v>139798631</v>
      </c>
      <c r="B292" s="115">
        <v>13979863</v>
      </c>
      <c r="C292" s="115">
        <v>1</v>
      </c>
      <c r="D292" s="116" t="s">
        <v>2864</v>
      </c>
      <c r="E292" s="115" t="s">
        <v>5490</v>
      </c>
      <c r="F292" s="115" t="s">
        <v>1928</v>
      </c>
      <c r="G292" s="115">
        <v>86202</v>
      </c>
      <c r="H292" s="115" t="s">
        <v>1223</v>
      </c>
      <c r="I292" s="115">
        <v>109</v>
      </c>
      <c r="J292" s="115" t="s">
        <v>1224</v>
      </c>
      <c r="K292" s="114" t="s">
        <v>1916</v>
      </c>
      <c r="L292" s="114" t="s">
        <v>1917</v>
      </c>
      <c r="M292" s="121"/>
    </row>
    <row r="293" spans="1:13" ht="15" customHeight="1" x14ac:dyDescent="0.25">
      <c r="A293" s="119" t="str">
        <f t="shared" si="4"/>
        <v>115711232</v>
      </c>
      <c r="B293" s="115">
        <v>11571123</v>
      </c>
      <c r="C293" s="115">
        <v>2</v>
      </c>
      <c r="D293" s="116" t="s">
        <v>2908</v>
      </c>
      <c r="E293" s="115" t="s">
        <v>5511</v>
      </c>
      <c r="F293" s="115" t="s">
        <v>1930</v>
      </c>
      <c r="G293" s="115">
        <v>86202</v>
      </c>
      <c r="H293" s="115" t="s">
        <v>1223</v>
      </c>
      <c r="I293" s="115">
        <v>109</v>
      </c>
      <c r="J293" s="115" t="s">
        <v>1224</v>
      </c>
      <c r="K293" s="114" t="s">
        <v>1914</v>
      </c>
      <c r="L293" s="114" t="s">
        <v>1915</v>
      </c>
      <c r="M293" s="121"/>
    </row>
    <row r="294" spans="1:13" ht="15" customHeight="1" x14ac:dyDescent="0.25">
      <c r="A294" s="119" t="str">
        <f t="shared" si="4"/>
        <v>93770981</v>
      </c>
      <c r="B294" s="115">
        <v>9377098</v>
      </c>
      <c r="C294" s="115">
        <v>1</v>
      </c>
      <c r="D294" s="116" t="s">
        <v>2909</v>
      </c>
      <c r="E294" s="115" t="s">
        <v>5512</v>
      </c>
      <c r="F294" s="115" t="s">
        <v>1930</v>
      </c>
      <c r="G294" s="115">
        <v>86202</v>
      </c>
      <c r="H294" s="115" t="s">
        <v>1223</v>
      </c>
      <c r="I294" s="115">
        <v>109</v>
      </c>
      <c r="J294" s="115" t="s">
        <v>1224</v>
      </c>
      <c r="K294" s="114" t="s">
        <v>1914</v>
      </c>
      <c r="L294" s="114" t="s">
        <v>1915</v>
      </c>
      <c r="M294" s="121"/>
    </row>
    <row r="295" spans="1:13" ht="15" customHeight="1" x14ac:dyDescent="0.25">
      <c r="A295" s="119" t="str">
        <f t="shared" si="4"/>
        <v>115645192</v>
      </c>
      <c r="B295" s="115">
        <v>11564519</v>
      </c>
      <c r="C295" s="115">
        <v>2</v>
      </c>
      <c r="D295" s="116" t="s">
        <v>3089</v>
      </c>
      <c r="E295" s="115" t="s">
        <v>5601</v>
      </c>
      <c r="F295" s="115" t="s">
        <v>1930</v>
      </c>
      <c r="G295" s="115">
        <v>86202</v>
      </c>
      <c r="H295" s="115" t="s">
        <v>1223</v>
      </c>
      <c r="I295" s="115">
        <v>109</v>
      </c>
      <c r="J295" s="115" t="s">
        <v>1224</v>
      </c>
      <c r="K295" s="114" t="s">
        <v>1914</v>
      </c>
      <c r="L295" s="114" t="s">
        <v>1915</v>
      </c>
      <c r="M295" s="121"/>
    </row>
    <row r="296" spans="1:13" ht="15" customHeight="1" x14ac:dyDescent="0.25">
      <c r="A296" s="119" t="str">
        <f t="shared" si="4"/>
        <v>29493012</v>
      </c>
      <c r="B296" s="115">
        <v>2949301</v>
      </c>
      <c r="C296" s="115">
        <v>2</v>
      </c>
      <c r="D296" s="116" t="s">
        <v>3135</v>
      </c>
      <c r="E296" s="115">
        <v>7503835</v>
      </c>
      <c r="F296" s="115" t="s">
        <v>1936</v>
      </c>
      <c r="G296" s="115">
        <v>86202</v>
      </c>
      <c r="H296" s="115" t="s">
        <v>1223</v>
      </c>
      <c r="I296" s="115">
        <v>109</v>
      </c>
      <c r="J296" s="115" t="s">
        <v>1224</v>
      </c>
      <c r="K296" s="114" t="s">
        <v>1916</v>
      </c>
      <c r="L296" s="114" t="s">
        <v>1917</v>
      </c>
      <c r="M296" s="121"/>
    </row>
    <row r="297" spans="1:13" ht="15" customHeight="1" x14ac:dyDescent="0.25">
      <c r="A297" s="119" t="str">
        <f t="shared" si="4"/>
        <v>122600341</v>
      </c>
      <c r="B297" s="115">
        <v>12260034</v>
      </c>
      <c r="C297" s="115">
        <v>1</v>
      </c>
      <c r="D297" s="116" t="s">
        <v>3297</v>
      </c>
      <c r="E297" s="115" t="s">
        <v>5704</v>
      </c>
      <c r="F297" s="115" t="s">
        <v>1930</v>
      </c>
      <c r="G297" s="115">
        <v>86202</v>
      </c>
      <c r="H297" s="115" t="s">
        <v>1223</v>
      </c>
      <c r="I297" s="115">
        <v>109</v>
      </c>
      <c r="J297" s="115" t="s">
        <v>1224</v>
      </c>
      <c r="K297" s="114" t="s">
        <v>1914</v>
      </c>
      <c r="L297" s="114" t="s">
        <v>1915</v>
      </c>
      <c r="M297" s="121"/>
    </row>
    <row r="298" spans="1:13" ht="15" customHeight="1" x14ac:dyDescent="0.25">
      <c r="A298" s="119" t="str">
        <f t="shared" si="4"/>
        <v>96199401</v>
      </c>
      <c r="B298" s="115">
        <v>9619940</v>
      </c>
      <c r="C298" s="115">
        <v>1</v>
      </c>
      <c r="D298" s="116" t="s">
        <v>3332</v>
      </c>
      <c r="E298" s="115">
        <v>26560921</v>
      </c>
      <c r="F298" s="115" t="s">
        <v>1930</v>
      </c>
      <c r="G298" s="115">
        <v>86202</v>
      </c>
      <c r="H298" s="115" t="s">
        <v>1223</v>
      </c>
      <c r="I298" s="115">
        <v>109</v>
      </c>
      <c r="J298" s="115" t="s">
        <v>1224</v>
      </c>
      <c r="K298" s="114" t="s">
        <v>1914</v>
      </c>
      <c r="L298" s="114" t="s">
        <v>1915</v>
      </c>
      <c r="M298" s="121"/>
    </row>
    <row r="299" spans="1:13" ht="15" customHeight="1" x14ac:dyDescent="0.25">
      <c r="A299" s="119" t="str">
        <f t="shared" si="4"/>
        <v>82046402</v>
      </c>
      <c r="B299" s="115">
        <v>8204640</v>
      </c>
      <c r="C299" s="115">
        <v>2</v>
      </c>
      <c r="D299" s="116" t="s">
        <v>3440</v>
      </c>
      <c r="E299" s="115" t="s">
        <v>5782</v>
      </c>
      <c r="F299" s="115" t="s">
        <v>1930</v>
      </c>
      <c r="G299" s="115">
        <v>86202</v>
      </c>
      <c r="H299" s="115" t="s">
        <v>1223</v>
      </c>
      <c r="I299" s="115">
        <v>109</v>
      </c>
      <c r="J299" s="115" t="s">
        <v>1224</v>
      </c>
      <c r="K299" s="114" t="s">
        <v>1914</v>
      </c>
      <c r="L299" s="114" t="s">
        <v>1915</v>
      </c>
      <c r="M299" s="121"/>
    </row>
    <row r="300" spans="1:13" ht="15" customHeight="1" x14ac:dyDescent="0.25">
      <c r="A300" s="119" t="str">
        <f t="shared" si="4"/>
        <v>139247221</v>
      </c>
      <c r="B300" s="115">
        <v>13924722</v>
      </c>
      <c r="C300" s="115">
        <v>1</v>
      </c>
      <c r="D300" s="116" t="s">
        <v>3556</v>
      </c>
      <c r="E300" s="115" t="s">
        <v>5823</v>
      </c>
      <c r="F300" s="115" t="s">
        <v>1930</v>
      </c>
      <c r="G300" s="115">
        <v>86202</v>
      </c>
      <c r="H300" s="115" t="s">
        <v>1223</v>
      </c>
      <c r="I300" s="115">
        <v>109</v>
      </c>
      <c r="J300" s="115" t="s">
        <v>1224</v>
      </c>
      <c r="K300" s="114" t="s">
        <v>1914</v>
      </c>
      <c r="L300" s="114" t="s">
        <v>1915</v>
      </c>
      <c r="M300" s="121"/>
    </row>
    <row r="301" spans="1:13" ht="15" customHeight="1" x14ac:dyDescent="0.25">
      <c r="A301" s="119" t="str">
        <f t="shared" si="4"/>
        <v>93673804</v>
      </c>
      <c r="B301" s="115">
        <v>9367380</v>
      </c>
      <c r="C301" s="115">
        <v>4</v>
      </c>
      <c r="D301" s="116" t="s">
        <v>3558</v>
      </c>
      <c r="E301" s="115" t="s">
        <v>5825</v>
      </c>
      <c r="F301" s="115" t="s">
        <v>1926</v>
      </c>
      <c r="G301" s="115">
        <v>86202</v>
      </c>
      <c r="H301" s="115" t="s">
        <v>1223</v>
      </c>
      <c r="I301" s="115">
        <v>109</v>
      </c>
      <c r="J301" s="115" t="s">
        <v>1224</v>
      </c>
      <c r="K301" s="114" t="s">
        <v>1916</v>
      </c>
      <c r="L301" s="114" t="s">
        <v>1917</v>
      </c>
      <c r="M301" s="121"/>
    </row>
    <row r="302" spans="1:13" ht="15" customHeight="1" x14ac:dyDescent="0.25">
      <c r="A302" s="119" t="str">
        <f t="shared" si="4"/>
        <v>103653332</v>
      </c>
      <c r="B302" s="115">
        <v>10365333</v>
      </c>
      <c r="C302" s="115">
        <v>2</v>
      </c>
      <c r="D302" s="116" t="s">
        <v>3653</v>
      </c>
      <c r="E302" s="115">
        <v>12263498</v>
      </c>
      <c r="F302" s="115" t="s">
        <v>1936</v>
      </c>
      <c r="G302" s="115">
        <v>86202</v>
      </c>
      <c r="H302" s="115" t="s">
        <v>1223</v>
      </c>
      <c r="I302" s="115">
        <v>109</v>
      </c>
      <c r="J302" s="115" t="s">
        <v>1224</v>
      </c>
      <c r="K302" s="114" t="s">
        <v>1916</v>
      </c>
      <c r="L302" s="114" t="s">
        <v>1917</v>
      </c>
      <c r="M302" s="121"/>
    </row>
    <row r="303" spans="1:13" ht="15" customHeight="1" x14ac:dyDescent="0.25">
      <c r="A303" s="119" t="str">
        <f t="shared" si="4"/>
        <v>95859041</v>
      </c>
      <c r="B303" s="115">
        <v>9585904</v>
      </c>
      <c r="C303" s="115">
        <v>1</v>
      </c>
      <c r="D303" s="116" t="s">
        <v>3658</v>
      </c>
      <c r="E303" s="115" t="s">
        <v>5868</v>
      </c>
      <c r="F303" s="115" t="s">
        <v>1930</v>
      </c>
      <c r="G303" s="115">
        <v>86202</v>
      </c>
      <c r="H303" s="115" t="s">
        <v>1223</v>
      </c>
      <c r="I303" s="115">
        <v>109</v>
      </c>
      <c r="J303" s="115" t="s">
        <v>1224</v>
      </c>
      <c r="K303" s="114" t="s">
        <v>1914</v>
      </c>
      <c r="L303" s="114" t="s">
        <v>1915</v>
      </c>
      <c r="M303" s="121"/>
    </row>
    <row r="304" spans="1:13" ht="15" customHeight="1" x14ac:dyDescent="0.25">
      <c r="A304" s="119" t="str">
        <f t="shared" si="4"/>
        <v>105834903</v>
      </c>
      <c r="B304" s="115">
        <v>10583490</v>
      </c>
      <c r="C304" s="115">
        <v>3</v>
      </c>
      <c r="D304" s="116" t="s">
        <v>3721</v>
      </c>
      <c r="E304" s="115" t="s">
        <v>5897</v>
      </c>
      <c r="F304" s="115" t="s">
        <v>1930</v>
      </c>
      <c r="G304" s="115">
        <v>86202</v>
      </c>
      <c r="H304" s="115" t="s">
        <v>1223</v>
      </c>
      <c r="I304" s="115">
        <v>109</v>
      </c>
      <c r="J304" s="115" t="s">
        <v>1224</v>
      </c>
      <c r="K304" s="114" t="s">
        <v>1914</v>
      </c>
      <c r="L304" s="114" t="s">
        <v>1915</v>
      </c>
      <c r="M304" s="121"/>
    </row>
    <row r="305" spans="1:13" ht="15" customHeight="1" x14ac:dyDescent="0.25">
      <c r="A305" s="119" t="str">
        <f t="shared" si="4"/>
        <v>104577202</v>
      </c>
      <c r="B305" s="115">
        <v>10457720</v>
      </c>
      <c r="C305" s="115">
        <v>2</v>
      </c>
      <c r="D305" s="116" t="s">
        <v>3734</v>
      </c>
      <c r="E305" s="115" t="s">
        <v>5904</v>
      </c>
      <c r="F305" s="115" t="s">
        <v>1930</v>
      </c>
      <c r="G305" s="115">
        <v>86202</v>
      </c>
      <c r="H305" s="115" t="s">
        <v>1223</v>
      </c>
      <c r="I305" s="115">
        <v>109</v>
      </c>
      <c r="J305" s="115" t="s">
        <v>1224</v>
      </c>
      <c r="K305" s="114" t="s">
        <v>1914</v>
      </c>
      <c r="L305" s="114" t="s">
        <v>1915</v>
      </c>
      <c r="M305" s="121"/>
    </row>
    <row r="306" spans="1:13" ht="15" customHeight="1" x14ac:dyDescent="0.25">
      <c r="A306" s="119" t="str">
        <f t="shared" si="4"/>
        <v>104577203</v>
      </c>
      <c r="B306" s="115">
        <v>10457720</v>
      </c>
      <c r="C306" s="115">
        <v>3</v>
      </c>
      <c r="D306" s="116" t="s">
        <v>3734</v>
      </c>
      <c r="E306" s="115" t="s">
        <v>5904</v>
      </c>
      <c r="F306" s="115" t="s">
        <v>1930</v>
      </c>
      <c r="G306" s="115">
        <v>86202</v>
      </c>
      <c r="H306" s="115" t="s">
        <v>1223</v>
      </c>
      <c r="I306" s="115">
        <v>109</v>
      </c>
      <c r="J306" s="115" t="s">
        <v>1224</v>
      </c>
      <c r="K306" s="114" t="s">
        <v>1914</v>
      </c>
      <c r="L306" s="114" t="s">
        <v>1915</v>
      </c>
      <c r="M306" s="121"/>
    </row>
    <row r="307" spans="1:13" ht="15" customHeight="1" x14ac:dyDescent="0.25">
      <c r="A307" s="119" t="str">
        <f t="shared" si="4"/>
        <v>117254612</v>
      </c>
      <c r="B307" s="115">
        <v>11725461</v>
      </c>
      <c r="C307" s="115">
        <v>2</v>
      </c>
      <c r="D307" s="116" t="s">
        <v>3752</v>
      </c>
      <c r="E307" s="115" t="s">
        <v>5914</v>
      </c>
      <c r="F307" s="115" t="s">
        <v>1930</v>
      </c>
      <c r="G307" s="115">
        <v>86202</v>
      </c>
      <c r="H307" s="115" t="s">
        <v>1223</v>
      </c>
      <c r="I307" s="115">
        <v>109</v>
      </c>
      <c r="J307" s="115" t="s">
        <v>1224</v>
      </c>
      <c r="K307" s="114" t="s">
        <v>1914</v>
      </c>
      <c r="L307" s="114" t="s">
        <v>1915</v>
      </c>
      <c r="M307" s="121"/>
    </row>
    <row r="308" spans="1:13" ht="15" customHeight="1" x14ac:dyDescent="0.25">
      <c r="A308" s="119" t="str">
        <f t="shared" si="4"/>
        <v>104561201</v>
      </c>
      <c r="B308" s="115">
        <v>10456120</v>
      </c>
      <c r="C308" s="115">
        <v>1</v>
      </c>
      <c r="D308" s="116" t="s">
        <v>3773</v>
      </c>
      <c r="E308" s="115" t="s">
        <v>5924</v>
      </c>
      <c r="F308" s="115" t="s">
        <v>1926</v>
      </c>
      <c r="G308" s="115">
        <v>86202</v>
      </c>
      <c r="H308" s="115" t="s">
        <v>1223</v>
      </c>
      <c r="I308" s="115">
        <v>109</v>
      </c>
      <c r="J308" s="115" t="s">
        <v>1224</v>
      </c>
      <c r="K308" s="114" t="s">
        <v>1916</v>
      </c>
      <c r="L308" s="114" t="s">
        <v>1917</v>
      </c>
      <c r="M308" s="121"/>
    </row>
    <row r="309" spans="1:13" ht="15" customHeight="1" x14ac:dyDescent="0.25">
      <c r="A309" s="119" t="str">
        <f t="shared" si="4"/>
        <v>115870901</v>
      </c>
      <c r="B309" s="115">
        <v>11587090</v>
      </c>
      <c r="C309" s="115">
        <v>1</v>
      </c>
      <c r="D309" s="116" t="s">
        <v>3886</v>
      </c>
      <c r="E309" s="115" t="s">
        <v>5979</v>
      </c>
      <c r="F309" s="115" t="s">
        <v>1930</v>
      </c>
      <c r="G309" s="115">
        <v>86202</v>
      </c>
      <c r="H309" s="115" t="s">
        <v>1223</v>
      </c>
      <c r="I309" s="115">
        <v>109</v>
      </c>
      <c r="J309" s="115" t="s">
        <v>1224</v>
      </c>
      <c r="K309" s="114" t="s">
        <v>1914</v>
      </c>
      <c r="L309" s="114" t="s">
        <v>1915</v>
      </c>
      <c r="M309" s="121"/>
    </row>
    <row r="310" spans="1:13" ht="15" customHeight="1" x14ac:dyDescent="0.25">
      <c r="A310" s="119" t="str">
        <f t="shared" si="4"/>
        <v>112944982</v>
      </c>
      <c r="B310" s="115">
        <v>11294498</v>
      </c>
      <c r="C310" s="115">
        <v>2</v>
      </c>
      <c r="D310" s="116" t="s">
        <v>3918</v>
      </c>
      <c r="E310" s="115">
        <v>12561589</v>
      </c>
      <c r="F310" s="115" t="s">
        <v>1930</v>
      </c>
      <c r="G310" s="115">
        <v>86202</v>
      </c>
      <c r="H310" s="115" t="s">
        <v>1223</v>
      </c>
      <c r="I310" s="115">
        <v>109</v>
      </c>
      <c r="J310" s="115" t="s">
        <v>1224</v>
      </c>
      <c r="K310" s="114" t="s">
        <v>1914</v>
      </c>
      <c r="L310" s="114" t="s">
        <v>1915</v>
      </c>
      <c r="M310" s="121"/>
    </row>
    <row r="311" spans="1:13" ht="15" customHeight="1" x14ac:dyDescent="0.25">
      <c r="A311" s="119" t="str">
        <f t="shared" si="4"/>
        <v>69141352</v>
      </c>
      <c r="B311" s="115">
        <v>6914135</v>
      </c>
      <c r="C311" s="115">
        <v>2</v>
      </c>
      <c r="D311" s="116" t="s">
        <v>3945</v>
      </c>
      <c r="E311" s="115" t="s">
        <v>6002</v>
      </c>
      <c r="F311" s="115" t="s">
        <v>1936</v>
      </c>
      <c r="G311" s="115">
        <v>86202</v>
      </c>
      <c r="H311" s="115" t="s">
        <v>1223</v>
      </c>
      <c r="I311" s="115">
        <v>109</v>
      </c>
      <c r="J311" s="115" t="s">
        <v>1224</v>
      </c>
      <c r="K311" s="114" t="s">
        <v>1916</v>
      </c>
      <c r="L311" s="114" t="s">
        <v>1917</v>
      </c>
      <c r="M311" s="121"/>
    </row>
    <row r="312" spans="1:13" ht="15" customHeight="1" x14ac:dyDescent="0.25">
      <c r="A312" s="119" t="str">
        <f t="shared" si="4"/>
        <v>119067301</v>
      </c>
      <c r="B312" s="115">
        <v>11906730</v>
      </c>
      <c r="C312" s="115">
        <v>1</v>
      </c>
      <c r="D312" s="116" t="s">
        <v>4053</v>
      </c>
      <c r="E312" s="115" t="s">
        <v>6044</v>
      </c>
      <c r="F312" s="115" t="s">
        <v>1930</v>
      </c>
      <c r="G312" s="115">
        <v>86202</v>
      </c>
      <c r="H312" s="115" t="s">
        <v>1223</v>
      </c>
      <c r="I312" s="115">
        <v>109</v>
      </c>
      <c r="J312" s="115" t="s">
        <v>1224</v>
      </c>
      <c r="K312" s="114" t="s">
        <v>1914</v>
      </c>
      <c r="L312" s="114" t="s">
        <v>1915</v>
      </c>
      <c r="M312" s="121"/>
    </row>
    <row r="313" spans="1:13" ht="15" customHeight="1" x14ac:dyDescent="0.25">
      <c r="A313" s="119" t="str">
        <f t="shared" si="4"/>
        <v>115807681</v>
      </c>
      <c r="B313" s="115">
        <v>11580768</v>
      </c>
      <c r="C313" s="115">
        <v>1</v>
      </c>
      <c r="D313" s="116" t="s">
        <v>4063</v>
      </c>
      <c r="E313" s="115" t="s">
        <v>6049</v>
      </c>
      <c r="F313" s="115" t="s">
        <v>1930</v>
      </c>
      <c r="G313" s="115">
        <v>86202</v>
      </c>
      <c r="H313" s="115" t="s">
        <v>1223</v>
      </c>
      <c r="I313" s="115">
        <v>109</v>
      </c>
      <c r="J313" s="115" t="s">
        <v>1224</v>
      </c>
      <c r="K313" s="114" t="s">
        <v>1914</v>
      </c>
      <c r="L313" s="114" t="s">
        <v>1915</v>
      </c>
      <c r="M313" s="121"/>
    </row>
    <row r="314" spans="1:13" ht="15" customHeight="1" x14ac:dyDescent="0.25">
      <c r="A314" s="119" t="str">
        <f t="shared" si="4"/>
        <v>122809261</v>
      </c>
      <c r="B314" s="115">
        <v>12280926</v>
      </c>
      <c r="C314" s="115">
        <v>1</v>
      </c>
      <c r="D314" s="116" t="s">
        <v>4216</v>
      </c>
      <c r="E314" s="115" t="s">
        <v>6120</v>
      </c>
      <c r="F314" s="115" t="s">
        <v>1930</v>
      </c>
      <c r="G314" s="115">
        <v>86202</v>
      </c>
      <c r="H314" s="115" t="s">
        <v>1223</v>
      </c>
      <c r="I314" s="115">
        <v>109</v>
      </c>
      <c r="J314" s="115" t="s">
        <v>1224</v>
      </c>
      <c r="K314" s="114" t="s">
        <v>1914</v>
      </c>
      <c r="L314" s="114" t="s">
        <v>1915</v>
      </c>
      <c r="M314" s="121"/>
    </row>
    <row r="315" spans="1:13" ht="15" customHeight="1" x14ac:dyDescent="0.25">
      <c r="A315" s="119" t="str">
        <f t="shared" si="4"/>
        <v>35188631</v>
      </c>
      <c r="B315" s="115">
        <v>3518863</v>
      </c>
      <c r="C315" s="115">
        <v>1</v>
      </c>
      <c r="D315" s="116" t="s">
        <v>4430</v>
      </c>
      <c r="E315" s="115" t="s">
        <v>6220</v>
      </c>
      <c r="F315" s="115" t="s">
        <v>1930</v>
      </c>
      <c r="G315" s="115">
        <v>86202</v>
      </c>
      <c r="H315" s="115" t="s">
        <v>1223</v>
      </c>
      <c r="I315" s="115">
        <v>109</v>
      </c>
      <c r="J315" s="115" t="s">
        <v>1224</v>
      </c>
      <c r="K315" s="114" t="s">
        <v>1914</v>
      </c>
      <c r="L315" s="114" t="s">
        <v>1915</v>
      </c>
      <c r="M315" s="121"/>
    </row>
    <row r="316" spans="1:13" ht="15" customHeight="1" x14ac:dyDescent="0.25">
      <c r="A316" s="119" t="str">
        <f t="shared" si="4"/>
        <v>100840092</v>
      </c>
      <c r="B316" s="115">
        <v>10084009</v>
      </c>
      <c r="C316" s="115">
        <v>2</v>
      </c>
      <c r="D316" s="116" t="s">
        <v>4461</v>
      </c>
      <c r="E316" s="115">
        <v>9497951</v>
      </c>
      <c r="F316" s="115" t="s">
        <v>1930</v>
      </c>
      <c r="G316" s="115">
        <v>86202</v>
      </c>
      <c r="H316" s="115" t="s">
        <v>1223</v>
      </c>
      <c r="I316" s="115">
        <v>109</v>
      </c>
      <c r="J316" s="115" t="s">
        <v>1224</v>
      </c>
      <c r="K316" s="114" t="s">
        <v>1914</v>
      </c>
      <c r="L316" s="114" t="s">
        <v>1915</v>
      </c>
      <c r="M316" s="121"/>
    </row>
    <row r="317" spans="1:13" ht="15" customHeight="1" x14ac:dyDescent="0.25">
      <c r="A317" s="119" t="str">
        <f t="shared" si="4"/>
        <v>93721923</v>
      </c>
      <c r="B317" s="115">
        <v>9372192</v>
      </c>
      <c r="C317" s="115">
        <v>3</v>
      </c>
      <c r="D317" s="116" t="s">
        <v>4618</v>
      </c>
      <c r="E317" s="115" t="s">
        <v>6300</v>
      </c>
      <c r="F317" s="115" t="s">
        <v>1930</v>
      </c>
      <c r="G317" s="115">
        <v>86202</v>
      </c>
      <c r="H317" s="115" t="s">
        <v>1223</v>
      </c>
      <c r="I317" s="115">
        <v>109</v>
      </c>
      <c r="J317" s="115" t="s">
        <v>1224</v>
      </c>
      <c r="K317" s="114" t="s">
        <v>1914</v>
      </c>
      <c r="L317" s="114" t="s">
        <v>1915</v>
      </c>
      <c r="M317" s="121"/>
    </row>
    <row r="318" spans="1:13" ht="15" customHeight="1" x14ac:dyDescent="0.25">
      <c r="A318" s="119" t="str">
        <f t="shared" si="4"/>
        <v>111347192</v>
      </c>
      <c r="B318" s="115">
        <v>11134719</v>
      </c>
      <c r="C318" s="115">
        <v>2</v>
      </c>
      <c r="D318" s="116" t="s">
        <v>4622</v>
      </c>
      <c r="E318" s="115" t="s">
        <v>6303</v>
      </c>
      <c r="F318" s="115" t="s">
        <v>1930</v>
      </c>
      <c r="G318" s="115">
        <v>86202</v>
      </c>
      <c r="H318" s="115" t="s">
        <v>1223</v>
      </c>
      <c r="I318" s="115">
        <v>109</v>
      </c>
      <c r="J318" s="115" t="s">
        <v>1224</v>
      </c>
      <c r="K318" s="114" t="s">
        <v>1914</v>
      </c>
      <c r="L318" s="114" t="s">
        <v>1915</v>
      </c>
      <c r="M318" s="121"/>
    </row>
    <row r="319" spans="1:13" ht="15" customHeight="1" x14ac:dyDescent="0.25">
      <c r="A319" s="119" t="str">
        <f t="shared" si="4"/>
        <v>72685311</v>
      </c>
      <c r="B319" s="115">
        <v>7268531</v>
      </c>
      <c r="C319" s="115">
        <v>1</v>
      </c>
      <c r="D319" s="116" t="s">
        <v>1966</v>
      </c>
      <c r="E319" s="115" t="s">
        <v>5045</v>
      </c>
      <c r="F319" s="115" t="s">
        <v>1934</v>
      </c>
      <c r="G319" s="115">
        <v>73522</v>
      </c>
      <c r="H319" s="115" t="s">
        <v>1137</v>
      </c>
      <c r="I319" s="115">
        <v>107</v>
      </c>
      <c r="J319" s="115" t="s">
        <v>576</v>
      </c>
      <c r="K319" s="114" t="s">
        <v>1916</v>
      </c>
      <c r="L319" s="114" t="s">
        <v>1917</v>
      </c>
      <c r="M319" s="121"/>
    </row>
    <row r="320" spans="1:13" ht="15" customHeight="1" x14ac:dyDescent="0.25">
      <c r="A320" s="119" t="str">
        <f t="shared" si="4"/>
        <v>43907991</v>
      </c>
      <c r="B320" s="115">
        <v>4390799</v>
      </c>
      <c r="C320" s="115">
        <v>1</v>
      </c>
      <c r="D320" s="116" t="s">
        <v>2043</v>
      </c>
      <c r="E320" s="115" t="s">
        <v>5093</v>
      </c>
      <c r="F320" s="115" t="s">
        <v>1927</v>
      </c>
      <c r="G320" s="115">
        <v>72588</v>
      </c>
      <c r="H320" s="115" t="s">
        <v>1104</v>
      </c>
      <c r="I320" s="115">
        <v>107</v>
      </c>
      <c r="J320" s="115" t="s">
        <v>576</v>
      </c>
      <c r="K320" s="114" t="s">
        <v>1914</v>
      </c>
      <c r="L320" s="114" t="s">
        <v>1915</v>
      </c>
      <c r="M320" s="121"/>
    </row>
    <row r="321" spans="1:13" ht="15" customHeight="1" x14ac:dyDescent="0.25">
      <c r="A321" s="119" t="str">
        <f t="shared" si="4"/>
        <v>43761342</v>
      </c>
      <c r="B321" s="115">
        <v>4376134</v>
      </c>
      <c r="C321" s="115">
        <v>2</v>
      </c>
      <c r="D321" s="116" t="s">
        <v>2161</v>
      </c>
      <c r="E321" s="115" t="s">
        <v>5154</v>
      </c>
      <c r="F321" s="115" t="s">
        <v>1936</v>
      </c>
      <c r="G321" s="115">
        <v>72824</v>
      </c>
      <c r="H321" s="115" t="s">
        <v>1120</v>
      </c>
      <c r="I321" s="115">
        <v>107</v>
      </c>
      <c r="J321" s="115" t="s">
        <v>576</v>
      </c>
      <c r="K321" s="114" t="s">
        <v>1916</v>
      </c>
      <c r="L321" s="114" t="s">
        <v>1917</v>
      </c>
      <c r="M321" s="121"/>
    </row>
    <row r="322" spans="1:13" ht="15" customHeight="1" x14ac:dyDescent="0.25">
      <c r="A322" s="119" t="str">
        <f t="shared" ref="A322:A385" si="5">CONCATENATE(B322,C322)</f>
        <v>97745202</v>
      </c>
      <c r="B322" s="115">
        <v>9774520</v>
      </c>
      <c r="C322" s="115">
        <v>2</v>
      </c>
      <c r="D322" s="116" t="s">
        <v>2231</v>
      </c>
      <c r="E322" s="115" t="s">
        <v>5184</v>
      </c>
      <c r="F322" s="115" t="s">
        <v>1935</v>
      </c>
      <c r="G322" s="115">
        <v>72802</v>
      </c>
      <c r="H322" s="115" t="s">
        <v>1118</v>
      </c>
      <c r="I322" s="115">
        <v>107</v>
      </c>
      <c r="J322" s="115" t="s">
        <v>576</v>
      </c>
      <c r="K322" s="114" t="s">
        <v>1916</v>
      </c>
      <c r="L322" s="114" t="s">
        <v>1917</v>
      </c>
      <c r="M322" s="121"/>
    </row>
    <row r="323" spans="1:13" ht="15" customHeight="1" x14ac:dyDescent="0.25">
      <c r="A323" s="119" t="str">
        <f t="shared" si="5"/>
        <v>31171942</v>
      </c>
      <c r="B323" s="115">
        <v>3117194</v>
      </c>
      <c r="C323" s="115">
        <v>2</v>
      </c>
      <c r="D323" s="116" t="s">
        <v>2297</v>
      </c>
      <c r="E323" s="115">
        <v>8377081</v>
      </c>
      <c r="F323" s="115" t="s">
        <v>1935</v>
      </c>
      <c r="G323" s="115">
        <v>73696</v>
      </c>
      <c r="H323" s="115" t="s">
        <v>1143</v>
      </c>
      <c r="I323" s="115">
        <v>107</v>
      </c>
      <c r="J323" s="115" t="s">
        <v>576</v>
      </c>
      <c r="K323" s="114" t="s">
        <v>1916</v>
      </c>
      <c r="L323" s="114" t="s">
        <v>1917</v>
      </c>
      <c r="M323" s="121"/>
    </row>
    <row r="324" spans="1:13" ht="15" customHeight="1" x14ac:dyDescent="0.25">
      <c r="A324" s="119" t="str">
        <f t="shared" si="5"/>
        <v>25641172</v>
      </c>
      <c r="B324" s="115">
        <v>2564117</v>
      </c>
      <c r="C324" s="115">
        <v>2</v>
      </c>
      <c r="D324" s="116" t="s">
        <v>2347</v>
      </c>
      <c r="E324" s="115">
        <v>5706672</v>
      </c>
      <c r="F324" s="115" t="s">
        <v>1926</v>
      </c>
      <c r="G324" s="115">
        <v>73730</v>
      </c>
      <c r="H324" s="115" t="s">
        <v>1146</v>
      </c>
      <c r="I324" s="115">
        <v>107</v>
      </c>
      <c r="J324" s="115" t="s">
        <v>576</v>
      </c>
      <c r="K324" s="114" t="s">
        <v>1918</v>
      </c>
      <c r="L324" s="114" t="s">
        <v>1919</v>
      </c>
      <c r="M324" s="121"/>
    </row>
    <row r="325" spans="1:13" ht="15" customHeight="1" x14ac:dyDescent="0.25">
      <c r="A325" s="119" t="str">
        <f t="shared" si="5"/>
        <v>113671063</v>
      </c>
      <c r="B325" s="115">
        <v>11367106</v>
      </c>
      <c r="C325" s="115">
        <v>3</v>
      </c>
      <c r="D325" s="116" t="s">
        <v>2461</v>
      </c>
      <c r="E325" s="115" t="s">
        <v>5288</v>
      </c>
      <c r="F325" s="115" t="s">
        <v>1935</v>
      </c>
      <c r="G325" s="115">
        <v>72105</v>
      </c>
      <c r="H325" s="115" t="s">
        <v>1084</v>
      </c>
      <c r="I325" s="115">
        <v>107</v>
      </c>
      <c r="J325" s="115" t="s">
        <v>576</v>
      </c>
      <c r="K325" s="114" t="s">
        <v>1916</v>
      </c>
      <c r="L325" s="114" t="s">
        <v>1917</v>
      </c>
      <c r="M325" s="121"/>
    </row>
    <row r="326" spans="1:13" ht="15" customHeight="1" x14ac:dyDescent="0.25">
      <c r="A326" s="119" t="str">
        <f t="shared" si="5"/>
        <v>37602502</v>
      </c>
      <c r="B326" s="115">
        <v>3760250</v>
      </c>
      <c r="C326" s="115">
        <v>2</v>
      </c>
      <c r="D326" s="116" t="s">
        <v>2579</v>
      </c>
      <c r="E326" s="115" t="s">
        <v>5334</v>
      </c>
      <c r="F326" s="115" t="s">
        <v>1927</v>
      </c>
      <c r="G326" s="115">
        <v>72469</v>
      </c>
      <c r="H326" s="115" t="s">
        <v>1100</v>
      </c>
      <c r="I326" s="115">
        <v>107</v>
      </c>
      <c r="J326" s="115" t="s">
        <v>576</v>
      </c>
      <c r="K326" s="114" t="s">
        <v>1914</v>
      </c>
      <c r="L326" s="114" t="s">
        <v>1915</v>
      </c>
      <c r="M326" s="121"/>
    </row>
    <row r="327" spans="1:13" ht="15" customHeight="1" x14ac:dyDescent="0.25">
      <c r="A327" s="119" t="str">
        <f t="shared" si="5"/>
        <v>33015522</v>
      </c>
      <c r="B327" s="115">
        <v>3301552</v>
      </c>
      <c r="C327" s="115">
        <v>2</v>
      </c>
      <c r="D327" s="116" t="s">
        <v>2595</v>
      </c>
      <c r="E327" s="115">
        <v>9457571</v>
      </c>
      <c r="F327" s="115" t="s">
        <v>1926</v>
      </c>
      <c r="G327" s="115">
        <v>72469</v>
      </c>
      <c r="H327" s="115" t="s">
        <v>1100</v>
      </c>
      <c r="I327" s="115">
        <v>107</v>
      </c>
      <c r="J327" s="115" t="s">
        <v>576</v>
      </c>
      <c r="K327" s="114" t="s">
        <v>1918</v>
      </c>
      <c r="L327" s="114" t="s">
        <v>1919</v>
      </c>
      <c r="M327" s="121"/>
    </row>
    <row r="328" spans="1:13" ht="15" customHeight="1" x14ac:dyDescent="0.25">
      <c r="A328" s="119" t="str">
        <f t="shared" si="5"/>
        <v>23946741</v>
      </c>
      <c r="B328" s="115">
        <v>2394674</v>
      </c>
      <c r="C328" s="115">
        <v>1</v>
      </c>
      <c r="D328" s="116" t="s">
        <v>2605</v>
      </c>
      <c r="E328" s="115">
        <v>5325356</v>
      </c>
      <c r="F328" s="115" t="s">
        <v>1927</v>
      </c>
      <c r="G328" s="115">
        <v>72411</v>
      </c>
      <c r="H328" s="115" t="s">
        <v>1097</v>
      </c>
      <c r="I328" s="115">
        <v>107</v>
      </c>
      <c r="J328" s="115" t="s">
        <v>576</v>
      </c>
      <c r="K328" s="114" t="s">
        <v>1914</v>
      </c>
      <c r="L328" s="114" t="s">
        <v>1915</v>
      </c>
      <c r="M328" s="121"/>
    </row>
    <row r="329" spans="1:13" ht="15" customHeight="1" x14ac:dyDescent="0.25">
      <c r="A329" s="119" t="str">
        <f t="shared" si="5"/>
        <v>76005134</v>
      </c>
      <c r="B329" s="115">
        <v>7600513</v>
      </c>
      <c r="C329" s="115">
        <v>4</v>
      </c>
      <c r="D329" s="116" t="s">
        <v>2757</v>
      </c>
      <c r="E329" s="115">
        <v>19443045</v>
      </c>
      <c r="F329" s="115" t="s">
        <v>1927</v>
      </c>
      <c r="G329" s="115">
        <v>72588</v>
      </c>
      <c r="H329" s="115" t="s">
        <v>1104</v>
      </c>
      <c r="I329" s="115">
        <v>107</v>
      </c>
      <c r="J329" s="115" t="s">
        <v>576</v>
      </c>
      <c r="K329" s="114" t="s">
        <v>1914</v>
      </c>
      <c r="L329" s="114" t="s">
        <v>1915</v>
      </c>
      <c r="M329" s="121"/>
    </row>
    <row r="330" spans="1:13" ht="15" customHeight="1" x14ac:dyDescent="0.25">
      <c r="A330" s="119" t="str">
        <f t="shared" si="5"/>
        <v>13305361</v>
      </c>
      <c r="B330" s="115">
        <v>1330536</v>
      </c>
      <c r="C330" s="115">
        <v>1</v>
      </c>
      <c r="D330" s="116" t="s">
        <v>2796</v>
      </c>
      <c r="E330" s="115">
        <v>3814314</v>
      </c>
      <c r="F330" s="115" t="s">
        <v>1926</v>
      </c>
      <c r="G330" s="115">
        <v>72902</v>
      </c>
      <c r="H330" s="115" t="s">
        <v>1128</v>
      </c>
      <c r="I330" s="115">
        <v>107</v>
      </c>
      <c r="J330" s="115" t="s">
        <v>576</v>
      </c>
      <c r="K330" s="114" t="s">
        <v>1922</v>
      </c>
      <c r="L330" s="114" t="s">
        <v>1924</v>
      </c>
      <c r="M330" s="121"/>
    </row>
    <row r="331" spans="1:13" ht="15" customHeight="1" x14ac:dyDescent="0.25">
      <c r="A331" s="119" t="str">
        <f t="shared" si="5"/>
        <v>52874182</v>
      </c>
      <c r="B331" s="115">
        <v>5287418</v>
      </c>
      <c r="C331" s="115">
        <v>2</v>
      </c>
      <c r="D331" s="116" t="s">
        <v>2797</v>
      </c>
      <c r="E331" s="115">
        <v>10869526</v>
      </c>
      <c r="F331" s="115" t="s">
        <v>1929</v>
      </c>
      <c r="G331" s="115">
        <v>72835</v>
      </c>
      <c r="H331" s="115" t="s">
        <v>1121</v>
      </c>
      <c r="I331" s="115">
        <v>107</v>
      </c>
      <c r="J331" s="115" t="s">
        <v>576</v>
      </c>
      <c r="K331" s="114" t="s">
        <v>1920</v>
      </c>
      <c r="L331" s="114" t="s">
        <v>1921</v>
      </c>
      <c r="M331" s="121"/>
    </row>
    <row r="332" spans="1:13" ht="15" customHeight="1" x14ac:dyDescent="0.25">
      <c r="A332" s="119" t="str">
        <f t="shared" si="5"/>
        <v>21054571</v>
      </c>
      <c r="B332" s="115">
        <v>2105457</v>
      </c>
      <c r="C332" s="115">
        <v>1</v>
      </c>
      <c r="D332" s="116" t="s">
        <v>2834</v>
      </c>
      <c r="E332" s="115">
        <v>4900978</v>
      </c>
      <c r="F332" s="115" t="s">
        <v>1934</v>
      </c>
      <c r="G332" s="115">
        <v>73522</v>
      </c>
      <c r="H332" s="115" t="s">
        <v>1137</v>
      </c>
      <c r="I332" s="115">
        <v>107</v>
      </c>
      <c r="J332" s="115" t="s">
        <v>576</v>
      </c>
      <c r="K332" s="114" t="s">
        <v>1916</v>
      </c>
      <c r="L332" s="114" t="s">
        <v>1917</v>
      </c>
      <c r="M332" s="121"/>
    </row>
    <row r="333" spans="1:13" ht="15" customHeight="1" x14ac:dyDescent="0.25">
      <c r="A333" s="119" t="str">
        <f t="shared" si="5"/>
        <v>90049561</v>
      </c>
      <c r="B333" s="115">
        <v>9004956</v>
      </c>
      <c r="C333" s="115">
        <v>1</v>
      </c>
      <c r="D333" s="116" t="s">
        <v>2941</v>
      </c>
      <c r="E333" s="115">
        <v>8487941</v>
      </c>
      <c r="F333" s="115" t="s">
        <v>1929</v>
      </c>
      <c r="G333" s="115">
        <v>73717</v>
      </c>
      <c r="H333" s="115" t="s">
        <v>1145</v>
      </c>
      <c r="I333" s="115">
        <v>107</v>
      </c>
      <c r="J333" s="115" t="s">
        <v>576</v>
      </c>
      <c r="K333" s="114" t="s">
        <v>1920</v>
      </c>
      <c r="L333" s="114" t="s">
        <v>1921</v>
      </c>
      <c r="M333" s="121"/>
    </row>
    <row r="334" spans="1:13" ht="15" customHeight="1" x14ac:dyDescent="0.25">
      <c r="A334" s="119" t="str">
        <f t="shared" si="5"/>
        <v>70289571</v>
      </c>
      <c r="B334" s="115">
        <v>7028957</v>
      </c>
      <c r="C334" s="115">
        <v>1</v>
      </c>
      <c r="D334" s="116" t="s">
        <v>2991</v>
      </c>
      <c r="E334" s="115">
        <v>11283608</v>
      </c>
      <c r="F334" s="115" t="s">
        <v>1926</v>
      </c>
      <c r="G334" s="115">
        <v>73962</v>
      </c>
      <c r="H334" s="115" t="s">
        <v>1159</v>
      </c>
      <c r="I334" s="115">
        <v>107</v>
      </c>
      <c r="J334" s="115" t="s">
        <v>576</v>
      </c>
      <c r="K334" s="114" t="s">
        <v>1918</v>
      </c>
      <c r="L334" s="114" t="s">
        <v>1919</v>
      </c>
      <c r="M334" s="121"/>
    </row>
    <row r="335" spans="1:13" ht="15" customHeight="1" x14ac:dyDescent="0.25">
      <c r="A335" s="119" t="str">
        <f t="shared" si="5"/>
        <v>16212081</v>
      </c>
      <c r="B335" s="115">
        <v>1621208</v>
      </c>
      <c r="C335" s="115">
        <v>1</v>
      </c>
      <c r="D335" s="116" t="s">
        <v>2992</v>
      </c>
      <c r="E335" s="115" t="s">
        <v>5556</v>
      </c>
      <c r="F335" s="115" t="s">
        <v>1934</v>
      </c>
      <c r="G335" s="115">
        <v>72902</v>
      </c>
      <c r="H335" s="115" t="s">
        <v>1128</v>
      </c>
      <c r="I335" s="115">
        <v>107</v>
      </c>
      <c r="J335" s="115" t="s">
        <v>576</v>
      </c>
      <c r="K335" s="114" t="s">
        <v>1924</v>
      </c>
      <c r="L335" s="114" t="s">
        <v>1925</v>
      </c>
      <c r="M335" s="121"/>
    </row>
    <row r="336" spans="1:13" ht="15" customHeight="1" x14ac:dyDescent="0.25">
      <c r="A336" s="119" t="str">
        <f t="shared" si="5"/>
        <v>69012701</v>
      </c>
      <c r="B336" s="115">
        <v>6901270</v>
      </c>
      <c r="C336" s="115">
        <v>1</v>
      </c>
      <c r="D336" s="116" t="s">
        <v>3003</v>
      </c>
      <c r="E336" s="115">
        <v>9073807</v>
      </c>
      <c r="F336" s="115" t="s">
        <v>1926</v>
      </c>
      <c r="G336" s="115">
        <v>72588</v>
      </c>
      <c r="H336" s="115" t="s">
        <v>1104</v>
      </c>
      <c r="I336" s="115">
        <v>107</v>
      </c>
      <c r="J336" s="115" t="s">
        <v>576</v>
      </c>
      <c r="K336" s="114" t="s">
        <v>1916</v>
      </c>
      <c r="L336" s="114" t="s">
        <v>1917</v>
      </c>
      <c r="M336" s="121"/>
    </row>
    <row r="337" spans="1:13" ht="15" customHeight="1" x14ac:dyDescent="0.25">
      <c r="A337" s="119" t="str">
        <f t="shared" si="5"/>
        <v>72294461</v>
      </c>
      <c r="B337" s="115">
        <v>7229446</v>
      </c>
      <c r="C337" s="115">
        <v>1</v>
      </c>
      <c r="D337" s="116" t="s">
        <v>3055</v>
      </c>
      <c r="E337" s="115">
        <v>13879867</v>
      </c>
      <c r="F337" s="115" t="s">
        <v>1926</v>
      </c>
      <c r="G337" s="115">
        <v>72802</v>
      </c>
      <c r="H337" s="115" t="s">
        <v>1118</v>
      </c>
      <c r="I337" s="115">
        <v>107</v>
      </c>
      <c r="J337" s="115" t="s">
        <v>576</v>
      </c>
      <c r="K337" s="114" t="s">
        <v>1916</v>
      </c>
      <c r="L337" s="114" t="s">
        <v>1917</v>
      </c>
      <c r="M337" s="121"/>
    </row>
    <row r="338" spans="1:13" ht="15" customHeight="1" x14ac:dyDescent="0.25">
      <c r="A338" s="119" t="str">
        <f t="shared" si="5"/>
        <v>69529261</v>
      </c>
      <c r="B338" s="115">
        <v>6952926</v>
      </c>
      <c r="C338" s="115">
        <v>1</v>
      </c>
      <c r="D338" s="116" t="s">
        <v>3179</v>
      </c>
      <c r="E338" s="115">
        <v>7537110</v>
      </c>
      <c r="F338" s="115" t="s">
        <v>1934</v>
      </c>
      <c r="G338" s="115">
        <v>72201</v>
      </c>
      <c r="H338" s="115" t="s">
        <v>1089</v>
      </c>
      <c r="I338" s="115">
        <v>107</v>
      </c>
      <c r="J338" s="115" t="s">
        <v>576</v>
      </c>
      <c r="K338" s="114" t="s">
        <v>1916</v>
      </c>
      <c r="L338" s="114" t="s">
        <v>1917</v>
      </c>
      <c r="M338" s="121"/>
    </row>
    <row r="339" spans="1:13" ht="15" customHeight="1" x14ac:dyDescent="0.25">
      <c r="A339" s="119" t="str">
        <f t="shared" si="5"/>
        <v>26615001</v>
      </c>
      <c r="B339" s="115">
        <v>2661500</v>
      </c>
      <c r="C339" s="115">
        <v>1</v>
      </c>
      <c r="D339" s="116" t="s">
        <v>3224</v>
      </c>
      <c r="E339" s="115">
        <v>6101052</v>
      </c>
      <c r="F339" s="115" t="s">
        <v>1927</v>
      </c>
      <c r="G339" s="115">
        <v>72588</v>
      </c>
      <c r="H339" s="115" t="s">
        <v>1104</v>
      </c>
      <c r="I339" s="115">
        <v>107</v>
      </c>
      <c r="J339" s="115" t="s">
        <v>576</v>
      </c>
      <c r="K339" s="114" t="s">
        <v>1914</v>
      </c>
      <c r="L339" s="114" t="s">
        <v>1915</v>
      </c>
      <c r="M339" s="121"/>
    </row>
    <row r="340" spans="1:13" ht="15" customHeight="1" x14ac:dyDescent="0.25">
      <c r="A340" s="119" t="str">
        <f t="shared" si="5"/>
        <v>40077851</v>
      </c>
      <c r="B340" s="115">
        <v>4007785</v>
      </c>
      <c r="C340" s="115">
        <v>1</v>
      </c>
      <c r="D340" s="116" t="s">
        <v>3361</v>
      </c>
      <c r="E340" s="115">
        <v>10236694</v>
      </c>
      <c r="F340" s="115" t="s">
        <v>1926</v>
      </c>
      <c r="G340" s="115">
        <v>72902</v>
      </c>
      <c r="H340" s="115" t="s">
        <v>1128</v>
      </c>
      <c r="I340" s="115">
        <v>107</v>
      </c>
      <c r="J340" s="115" t="s">
        <v>576</v>
      </c>
      <c r="K340" s="114" t="s">
        <v>1918</v>
      </c>
      <c r="L340" s="114" t="s">
        <v>1919</v>
      </c>
      <c r="M340" s="121"/>
    </row>
    <row r="341" spans="1:13" ht="15" customHeight="1" x14ac:dyDescent="0.25">
      <c r="A341" s="119" t="str">
        <f t="shared" si="5"/>
        <v>29872961</v>
      </c>
      <c r="B341" s="115">
        <v>2987296</v>
      </c>
      <c r="C341" s="115">
        <v>1</v>
      </c>
      <c r="D341" s="116" t="s">
        <v>3370</v>
      </c>
      <c r="E341" s="115" t="s">
        <v>5737</v>
      </c>
      <c r="F341" s="115" t="s">
        <v>1934</v>
      </c>
      <c r="G341" s="115">
        <v>73696</v>
      </c>
      <c r="H341" s="115" t="s">
        <v>1143</v>
      </c>
      <c r="I341" s="115">
        <v>107</v>
      </c>
      <c r="J341" s="115" t="s">
        <v>576</v>
      </c>
      <c r="K341" s="114" t="s">
        <v>1918</v>
      </c>
      <c r="L341" s="114" t="s">
        <v>1919</v>
      </c>
      <c r="M341" s="121"/>
    </row>
    <row r="342" spans="1:13" ht="15" customHeight="1" x14ac:dyDescent="0.25">
      <c r="A342" s="119" t="str">
        <f t="shared" si="5"/>
        <v>21729632</v>
      </c>
      <c r="B342" s="115">
        <v>2172963</v>
      </c>
      <c r="C342" s="115">
        <v>2</v>
      </c>
      <c r="D342" s="116" t="s">
        <v>3442</v>
      </c>
      <c r="E342" s="115" t="s">
        <v>5783</v>
      </c>
      <c r="F342" s="115" t="s">
        <v>1927</v>
      </c>
      <c r="G342" s="115">
        <v>73806</v>
      </c>
      <c r="H342" s="115" t="s">
        <v>1154</v>
      </c>
      <c r="I342" s="115">
        <v>107</v>
      </c>
      <c r="J342" s="115" t="s">
        <v>576</v>
      </c>
      <c r="K342" s="114" t="s">
        <v>1914</v>
      </c>
      <c r="L342" s="114" t="s">
        <v>1915</v>
      </c>
      <c r="M342" s="121"/>
    </row>
    <row r="343" spans="1:13" ht="15" customHeight="1" x14ac:dyDescent="0.25">
      <c r="A343" s="119" t="str">
        <f t="shared" si="5"/>
        <v>78792951</v>
      </c>
      <c r="B343" s="115">
        <v>7879295</v>
      </c>
      <c r="C343" s="115">
        <v>1</v>
      </c>
      <c r="D343" s="116" t="s">
        <v>3495</v>
      </c>
      <c r="E343" s="115">
        <v>12740788</v>
      </c>
      <c r="F343" s="115" t="s">
        <v>1926</v>
      </c>
      <c r="G343" s="115">
        <v>72321</v>
      </c>
      <c r="H343" s="115" t="s">
        <v>1093</v>
      </c>
      <c r="I343" s="115">
        <v>107</v>
      </c>
      <c r="J343" s="115" t="s">
        <v>576</v>
      </c>
      <c r="K343" s="114" t="s">
        <v>1916</v>
      </c>
      <c r="L343" s="114" t="s">
        <v>1917</v>
      </c>
      <c r="M343" s="121"/>
    </row>
    <row r="344" spans="1:13" ht="15" customHeight="1" x14ac:dyDescent="0.25">
      <c r="A344" s="119" t="str">
        <f t="shared" si="5"/>
        <v>55325531</v>
      </c>
      <c r="B344" s="115">
        <v>5532553</v>
      </c>
      <c r="C344" s="115">
        <v>1</v>
      </c>
      <c r="D344" s="116" t="s">
        <v>3513</v>
      </c>
      <c r="E344" s="115">
        <v>9757627</v>
      </c>
      <c r="F344" s="115" t="s">
        <v>1926</v>
      </c>
      <c r="G344" s="115">
        <v>72813</v>
      </c>
      <c r="H344" s="115" t="s">
        <v>1119</v>
      </c>
      <c r="I344" s="115">
        <v>107</v>
      </c>
      <c r="J344" s="115" t="s">
        <v>576</v>
      </c>
      <c r="K344" s="114" t="s">
        <v>1918</v>
      </c>
      <c r="L344" s="114" t="s">
        <v>1919</v>
      </c>
      <c r="M344" s="121"/>
    </row>
    <row r="345" spans="1:13" ht="15" customHeight="1" x14ac:dyDescent="0.25">
      <c r="A345" s="119" t="str">
        <f t="shared" si="5"/>
        <v>30203931</v>
      </c>
      <c r="B345" s="115">
        <v>3020393</v>
      </c>
      <c r="C345" s="115">
        <v>1</v>
      </c>
      <c r="D345" s="116" t="s">
        <v>3532</v>
      </c>
      <c r="E345" s="115">
        <v>7838069</v>
      </c>
      <c r="F345" s="115" t="s">
        <v>1926</v>
      </c>
      <c r="G345" s="115">
        <v>72469</v>
      </c>
      <c r="H345" s="115" t="s">
        <v>1100</v>
      </c>
      <c r="I345" s="115">
        <v>107</v>
      </c>
      <c r="J345" s="115" t="s">
        <v>576</v>
      </c>
      <c r="K345" s="114" t="s">
        <v>1916</v>
      </c>
      <c r="L345" s="114" t="s">
        <v>1917</v>
      </c>
      <c r="M345" s="121"/>
    </row>
    <row r="346" spans="1:13" ht="15" customHeight="1" x14ac:dyDescent="0.25">
      <c r="A346" s="119" t="str">
        <f t="shared" si="5"/>
        <v>69811481</v>
      </c>
      <c r="B346" s="115">
        <v>6981148</v>
      </c>
      <c r="C346" s="115">
        <v>1</v>
      </c>
      <c r="D346" s="116" t="s">
        <v>3569</v>
      </c>
      <c r="E346" s="115">
        <v>9330784</v>
      </c>
      <c r="F346" s="115" t="s">
        <v>1934</v>
      </c>
      <c r="G346" s="115">
        <v>73730</v>
      </c>
      <c r="H346" s="115" t="s">
        <v>1146</v>
      </c>
      <c r="I346" s="115">
        <v>107</v>
      </c>
      <c r="J346" s="115" t="s">
        <v>576</v>
      </c>
      <c r="K346" s="114" t="s">
        <v>1916</v>
      </c>
      <c r="L346" s="114" t="s">
        <v>1917</v>
      </c>
      <c r="M346" s="121"/>
    </row>
    <row r="347" spans="1:13" ht="15" customHeight="1" x14ac:dyDescent="0.25">
      <c r="A347" s="119" t="str">
        <f t="shared" si="5"/>
        <v>27490991</v>
      </c>
      <c r="B347" s="115">
        <v>2749099</v>
      </c>
      <c r="C347" s="115">
        <v>1</v>
      </c>
      <c r="D347" s="116" t="s">
        <v>3634</v>
      </c>
      <c r="E347" s="115">
        <v>6452212</v>
      </c>
      <c r="F347" s="115" t="s">
        <v>1927</v>
      </c>
      <c r="G347" s="115">
        <v>72588</v>
      </c>
      <c r="H347" s="115" t="s">
        <v>1104</v>
      </c>
      <c r="I347" s="115">
        <v>107</v>
      </c>
      <c r="J347" s="115" t="s">
        <v>576</v>
      </c>
      <c r="K347" s="114" t="s">
        <v>1914</v>
      </c>
      <c r="L347" s="114" t="s">
        <v>1915</v>
      </c>
      <c r="M347" s="121"/>
    </row>
    <row r="348" spans="1:13" ht="15" customHeight="1" x14ac:dyDescent="0.25">
      <c r="A348" s="119" t="str">
        <f t="shared" si="5"/>
        <v>28290461</v>
      </c>
      <c r="B348" s="115">
        <v>2829046</v>
      </c>
      <c r="C348" s="115">
        <v>1</v>
      </c>
      <c r="D348" s="116" t="s">
        <v>3659</v>
      </c>
      <c r="E348" s="115" t="s">
        <v>5869</v>
      </c>
      <c r="F348" s="115" t="s">
        <v>1934</v>
      </c>
      <c r="G348" s="115">
        <v>72835</v>
      </c>
      <c r="H348" s="115" t="s">
        <v>1121</v>
      </c>
      <c r="I348" s="115">
        <v>107</v>
      </c>
      <c r="J348" s="115" t="s">
        <v>576</v>
      </c>
      <c r="K348" s="114" t="s">
        <v>1918</v>
      </c>
      <c r="L348" s="114" t="s">
        <v>1919</v>
      </c>
      <c r="M348" s="121"/>
    </row>
    <row r="349" spans="1:13" ht="15" customHeight="1" x14ac:dyDescent="0.25">
      <c r="A349" s="119" t="str">
        <f t="shared" si="5"/>
        <v>55683414</v>
      </c>
      <c r="B349" s="115">
        <v>5568341</v>
      </c>
      <c r="C349" s="115">
        <v>4</v>
      </c>
      <c r="D349" s="116" t="s">
        <v>3670</v>
      </c>
      <c r="E349" s="115">
        <v>13644561</v>
      </c>
      <c r="F349" s="115" t="s">
        <v>1935</v>
      </c>
      <c r="G349" s="115">
        <v>72902</v>
      </c>
      <c r="H349" s="115" t="s">
        <v>1128</v>
      </c>
      <c r="I349" s="115">
        <v>107</v>
      </c>
      <c r="J349" s="115" t="s">
        <v>576</v>
      </c>
      <c r="K349" s="114" t="s">
        <v>1916</v>
      </c>
      <c r="L349" s="114" t="s">
        <v>1917</v>
      </c>
      <c r="M349" s="121"/>
    </row>
    <row r="350" spans="1:13" ht="15" customHeight="1" x14ac:dyDescent="0.25">
      <c r="A350" s="119" t="str">
        <f t="shared" si="5"/>
        <v>16661011</v>
      </c>
      <c r="B350" s="115">
        <v>1666101</v>
      </c>
      <c r="C350" s="115">
        <v>1</v>
      </c>
      <c r="D350" s="116" t="s">
        <v>3884</v>
      </c>
      <c r="E350" s="115" t="s">
        <v>5978</v>
      </c>
      <c r="F350" s="115" t="s">
        <v>1934</v>
      </c>
      <c r="G350" s="115">
        <v>72835</v>
      </c>
      <c r="H350" s="115" t="s">
        <v>1121</v>
      </c>
      <c r="I350" s="115">
        <v>107</v>
      </c>
      <c r="J350" s="115" t="s">
        <v>576</v>
      </c>
      <c r="K350" s="114" t="s">
        <v>1919</v>
      </c>
      <c r="L350" s="114" t="s">
        <v>1922</v>
      </c>
      <c r="M350" s="121"/>
    </row>
    <row r="351" spans="1:13" ht="15" customHeight="1" x14ac:dyDescent="0.25">
      <c r="A351" s="119" t="str">
        <f t="shared" si="5"/>
        <v>24668801</v>
      </c>
      <c r="B351" s="115">
        <v>2466880</v>
      </c>
      <c r="C351" s="115">
        <v>1</v>
      </c>
      <c r="D351" s="116" t="s">
        <v>3948</v>
      </c>
      <c r="E351" s="115">
        <v>5498906</v>
      </c>
      <c r="F351" s="115" t="s">
        <v>1927</v>
      </c>
      <c r="G351" s="115">
        <v>72648</v>
      </c>
      <c r="H351" s="115" t="s">
        <v>1108</v>
      </c>
      <c r="I351" s="115">
        <v>107</v>
      </c>
      <c r="J351" s="115" t="s">
        <v>576</v>
      </c>
      <c r="K351" s="114" t="s">
        <v>1914</v>
      </c>
      <c r="L351" s="114" t="s">
        <v>1915</v>
      </c>
      <c r="M351" s="121"/>
    </row>
    <row r="352" spans="1:13" ht="15" customHeight="1" x14ac:dyDescent="0.25">
      <c r="A352" s="119" t="str">
        <f t="shared" si="5"/>
        <v>23592241</v>
      </c>
      <c r="B352" s="115">
        <v>2359224</v>
      </c>
      <c r="C352" s="115">
        <v>1</v>
      </c>
      <c r="D352" s="116" t="s">
        <v>4006</v>
      </c>
      <c r="E352" s="115">
        <v>5267239</v>
      </c>
      <c r="F352" s="115" t="s">
        <v>1927</v>
      </c>
      <c r="G352" s="115">
        <v>21279</v>
      </c>
      <c r="H352" s="115" t="s">
        <v>575</v>
      </c>
      <c r="I352" s="115">
        <v>107</v>
      </c>
      <c r="J352" s="115" t="s">
        <v>576</v>
      </c>
      <c r="K352" s="114" t="s">
        <v>1914</v>
      </c>
      <c r="L352" s="114" t="s">
        <v>1915</v>
      </c>
      <c r="M352" s="121"/>
    </row>
    <row r="353" spans="1:13" ht="15" customHeight="1" x14ac:dyDescent="0.25">
      <c r="A353" s="119" t="str">
        <f t="shared" si="5"/>
        <v>95298341</v>
      </c>
      <c r="B353" s="115">
        <v>9529834</v>
      </c>
      <c r="C353" s="115">
        <v>1</v>
      </c>
      <c r="D353" s="116" t="s">
        <v>4037</v>
      </c>
      <c r="E353" s="115">
        <v>17981778</v>
      </c>
      <c r="F353" s="115" t="s">
        <v>1934</v>
      </c>
      <c r="G353" s="115">
        <v>72261</v>
      </c>
      <c r="H353" s="115" t="s">
        <v>1090</v>
      </c>
      <c r="I353" s="115">
        <v>107</v>
      </c>
      <c r="J353" s="115" t="s">
        <v>576</v>
      </c>
      <c r="K353" s="114" t="s">
        <v>1916</v>
      </c>
      <c r="L353" s="114" t="s">
        <v>1917</v>
      </c>
      <c r="M353" s="121"/>
    </row>
    <row r="354" spans="1:13" ht="15" customHeight="1" x14ac:dyDescent="0.25">
      <c r="A354" s="119" t="str">
        <f t="shared" si="5"/>
        <v>14767741</v>
      </c>
      <c r="B354" s="115">
        <v>1476774</v>
      </c>
      <c r="C354" s="115">
        <v>1</v>
      </c>
      <c r="D354" s="116" t="s">
        <v>4083</v>
      </c>
      <c r="E354" s="115">
        <v>4207624</v>
      </c>
      <c r="F354" s="115" t="s">
        <v>1926</v>
      </c>
      <c r="G354" s="115">
        <v>73837</v>
      </c>
      <c r="H354" s="115" t="s">
        <v>1155</v>
      </c>
      <c r="I354" s="115">
        <v>107</v>
      </c>
      <c r="J354" s="115" t="s">
        <v>576</v>
      </c>
      <c r="K354" s="114" t="s">
        <v>1924</v>
      </c>
      <c r="L354" s="114" t="s">
        <v>1925</v>
      </c>
      <c r="M354" s="121"/>
    </row>
    <row r="355" spans="1:13" ht="15" customHeight="1" x14ac:dyDescent="0.25">
      <c r="A355" s="119" t="str">
        <f t="shared" si="5"/>
        <v>87422362</v>
      </c>
      <c r="B355" s="115">
        <v>8742236</v>
      </c>
      <c r="C355" s="115">
        <v>2</v>
      </c>
      <c r="D355" s="116" t="s">
        <v>4153</v>
      </c>
      <c r="E355" s="115" t="s">
        <v>6083</v>
      </c>
      <c r="F355" s="115" t="s">
        <v>1927</v>
      </c>
      <c r="G355" s="115">
        <v>72588</v>
      </c>
      <c r="H355" s="115" t="s">
        <v>1104</v>
      </c>
      <c r="I355" s="115">
        <v>107</v>
      </c>
      <c r="J355" s="115" t="s">
        <v>576</v>
      </c>
      <c r="K355" s="114" t="s">
        <v>1914</v>
      </c>
      <c r="L355" s="114" t="s">
        <v>1915</v>
      </c>
      <c r="M355" s="121"/>
    </row>
    <row r="356" spans="1:13" ht="15" customHeight="1" x14ac:dyDescent="0.25">
      <c r="A356" s="119" t="str">
        <f t="shared" si="5"/>
        <v>14129911</v>
      </c>
      <c r="B356" s="115">
        <v>1412991</v>
      </c>
      <c r="C356" s="115">
        <v>1</v>
      </c>
      <c r="D356" s="116" t="s">
        <v>4197</v>
      </c>
      <c r="E356" s="115">
        <v>3990492</v>
      </c>
      <c r="F356" s="115" t="s">
        <v>1926</v>
      </c>
      <c r="G356" s="115">
        <v>73837</v>
      </c>
      <c r="H356" s="115" t="s">
        <v>1155</v>
      </c>
      <c r="I356" s="115">
        <v>107</v>
      </c>
      <c r="J356" s="115" t="s">
        <v>576</v>
      </c>
      <c r="K356" s="114" t="s">
        <v>1918</v>
      </c>
      <c r="L356" s="114" t="s">
        <v>1919</v>
      </c>
      <c r="M356" s="121"/>
    </row>
    <row r="357" spans="1:13" ht="15" customHeight="1" x14ac:dyDescent="0.25">
      <c r="A357" s="119" t="str">
        <f t="shared" si="5"/>
        <v>89957091</v>
      </c>
      <c r="B357" s="115">
        <v>8995709</v>
      </c>
      <c r="C357" s="115">
        <v>1</v>
      </c>
      <c r="D357" s="116" t="s">
        <v>4218</v>
      </c>
      <c r="E357" s="115" t="s">
        <v>6121</v>
      </c>
      <c r="F357" s="115" t="s">
        <v>1926</v>
      </c>
      <c r="G357" s="115">
        <v>72902</v>
      </c>
      <c r="H357" s="115" t="s">
        <v>1128</v>
      </c>
      <c r="I357" s="115">
        <v>107</v>
      </c>
      <c r="J357" s="115" t="s">
        <v>576</v>
      </c>
      <c r="K357" s="114" t="s">
        <v>1916</v>
      </c>
      <c r="L357" s="114" t="s">
        <v>1917</v>
      </c>
      <c r="M357" s="121"/>
    </row>
    <row r="358" spans="1:13" ht="15" customHeight="1" x14ac:dyDescent="0.25">
      <c r="A358" s="119" t="str">
        <f t="shared" si="5"/>
        <v>69624761</v>
      </c>
      <c r="B358" s="115">
        <v>6962476</v>
      </c>
      <c r="C358" s="115">
        <v>1</v>
      </c>
      <c r="D358" s="116" t="s">
        <v>4246</v>
      </c>
      <c r="E358" s="115" t="s">
        <v>6137</v>
      </c>
      <c r="F358" s="115" t="s">
        <v>1934</v>
      </c>
      <c r="G358" s="115">
        <v>72588</v>
      </c>
      <c r="H358" s="115" t="s">
        <v>1104</v>
      </c>
      <c r="I358" s="115">
        <v>107</v>
      </c>
      <c r="J358" s="115" t="s">
        <v>576</v>
      </c>
      <c r="K358" s="114" t="s">
        <v>1916</v>
      </c>
      <c r="L358" s="114" t="s">
        <v>1917</v>
      </c>
      <c r="M358" s="121"/>
    </row>
    <row r="359" spans="1:13" ht="15" customHeight="1" x14ac:dyDescent="0.25">
      <c r="A359" s="119" t="str">
        <f t="shared" si="5"/>
        <v>84244941</v>
      </c>
      <c r="B359" s="115">
        <v>8424494</v>
      </c>
      <c r="C359" s="115">
        <v>1</v>
      </c>
      <c r="D359" s="116" t="s">
        <v>4284</v>
      </c>
      <c r="E359" s="115">
        <v>19679269</v>
      </c>
      <c r="F359" s="115" t="s">
        <v>1926</v>
      </c>
      <c r="G359" s="115">
        <v>72835</v>
      </c>
      <c r="H359" s="115" t="s">
        <v>1121</v>
      </c>
      <c r="I359" s="115">
        <v>107</v>
      </c>
      <c r="J359" s="115" t="s">
        <v>576</v>
      </c>
      <c r="K359" s="114" t="s">
        <v>1916</v>
      </c>
      <c r="L359" s="114" t="s">
        <v>1917</v>
      </c>
      <c r="M359" s="121"/>
    </row>
    <row r="360" spans="1:13" ht="15" customHeight="1" x14ac:dyDescent="0.25">
      <c r="A360" s="119" t="str">
        <f t="shared" si="5"/>
        <v>64827902</v>
      </c>
      <c r="B360" s="115">
        <v>6482790</v>
      </c>
      <c r="C360" s="115">
        <v>2</v>
      </c>
      <c r="D360" s="116" t="s">
        <v>4305</v>
      </c>
      <c r="E360" s="115">
        <v>11491873</v>
      </c>
      <c r="F360" s="115" t="s">
        <v>1926</v>
      </c>
      <c r="G360" s="115">
        <v>72902</v>
      </c>
      <c r="H360" s="115" t="s">
        <v>1128</v>
      </c>
      <c r="I360" s="115">
        <v>107</v>
      </c>
      <c r="J360" s="115" t="s">
        <v>576</v>
      </c>
      <c r="K360" s="114" t="s">
        <v>1916</v>
      </c>
      <c r="L360" s="114" t="s">
        <v>1917</v>
      </c>
      <c r="M360" s="121"/>
    </row>
    <row r="361" spans="1:13" ht="15" customHeight="1" x14ac:dyDescent="0.25">
      <c r="A361" s="119" t="str">
        <f t="shared" si="5"/>
        <v>72656824</v>
      </c>
      <c r="B361" s="115">
        <v>7265682</v>
      </c>
      <c r="C361" s="115">
        <v>4</v>
      </c>
      <c r="D361" s="116" t="s">
        <v>4309</v>
      </c>
      <c r="E361" s="115">
        <v>4854661</v>
      </c>
      <c r="F361" s="115" t="s">
        <v>1934</v>
      </c>
      <c r="G361" s="115">
        <v>73696</v>
      </c>
      <c r="H361" s="115" t="s">
        <v>1143</v>
      </c>
      <c r="I361" s="115">
        <v>107</v>
      </c>
      <c r="J361" s="115" t="s">
        <v>576</v>
      </c>
      <c r="K361" s="114" t="s">
        <v>1916</v>
      </c>
      <c r="L361" s="114" t="s">
        <v>1917</v>
      </c>
      <c r="M361" s="121"/>
    </row>
    <row r="362" spans="1:13" ht="15" customHeight="1" x14ac:dyDescent="0.25">
      <c r="A362" s="119" t="str">
        <f t="shared" si="5"/>
        <v>83351752</v>
      </c>
      <c r="B362" s="115">
        <v>8335175</v>
      </c>
      <c r="C362" s="115">
        <v>2</v>
      </c>
      <c r="D362" s="116" t="s">
        <v>4385</v>
      </c>
      <c r="E362" s="115">
        <v>25419290</v>
      </c>
      <c r="F362" s="115" t="s">
        <v>1927</v>
      </c>
      <c r="G362" s="115">
        <v>72588</v>
      </c>
      <c r="H362" s="115" t="s">
        <v>1104</v>
      </c>
      <c r="I362" s="115">
        <v>107</v>
      </c>
      <c r="J362" s="115" t="s">
        <v>576</v>
      </c>
      <c r="K362" s="114" t="s">
        <v>1914</v>
      </c>
      <c r="L362" s="114" t="s">
        <v>1915</v>
      </c>
      <c r="M362" s="121"/>
    </row>
    <row r="363" spans="1:13" ht="15" customHeight="1" x14ac:dyDescent="0.25">
      <c r="A363" s="119" t="str">
        <f t="shared" si="5"/>
        <v>101013292</v>
      </c>
      <c r="B363" s="115">
        <v>10101329</v>
      </c>
      <c r="C363" s="115">
        <v>2</v>
      </c>
      <c r="D363" s="116" t="s">
        <v>4402</v>
      </c>
      <c r="E363" s="115">
        <v>17941071</v>
      </c>
      <c r="F363" s="115" t="s">
        <v>1934</v>
      </c>
      <c r="G363" s="115">
        <v>72588</v>
      </c>
      <c r="H363" s="115" t="s">
        <v>1104</v>
      </c>
      <c r="I363" s="115">
        <v>107</v>
      </c>
      <c r="J363" s="115" t="s">
        <v>576</v>
      </c>
      <c r="K363" s="114" t="s">
        <v>1916</v>
      </c>
      <c r="L363" s="114" t="s">
        <v>1917</v>
      </c>
      <c r="M363" s="121"/>
    </row>
    <row r="364" spans="1:13" ht="15" customHeight="1" x14ac:dyDescent="0.25">
      <c r="A364" s="119" t="str">
        <f t="shared" si="5"/>
        <v>29744001</v>
      </c>
      <c r="B364" s="115">
        <v>2974400</v>
      </c>
      <c r="C364" s="115">
        <v>1</v>
      </c>
      <c r="D364" s="116" t="s">
        <v>4425</v>
      </c>
      <c r="E364" s="115">
        <v>7625387</v>
      </c>
      <c r="F364" s="115" t="s">
        <v>1929</v>
      </c>
      <c r="G364" s="115">
        <v>21279</v>
      </c>
      <c r="H364" s="115" t="s">
        <v>575</v>
      </c>
      <c r="I364" s="115">
        <v>107</v>
      </c>
      <c r="J364" s="115" t="s">
        <v>576</v>
      </c>
      <c r="K364" s="114" t="s">
        <v>1920</v>
      </c>
      <c r="L364" s="114" t="s">
        <v>1921</v>
      </c>
      <c r="M364" s="121"/>
    </row>
    <row r="365" spans="1:13" ht="15" customHeight="1" x14ac:dyDescent="0.25">
      <c r="A365" s="119" t="str">
        <f t="shared" si="5"/>
        <v>69625801</v>
      </c>
      <c r="B365" s="115">
        <v>6962580</v>
      </c>
      <c r="C365" s="115">
        <v>1</v>
      </c>
      <c r="D365" s="116" t="s">
        <v>4440</v>
      </c>
      <c r="E365" s="115">
        <v>12203206</v>
      </c>
      <c r="F365" s="115" t="s">
        <v>1926</v>
      </c>
      <c r="G365" s="115">
        <v>72588</v>
      </c>
      <c r="H365" s="115" t="s">
        <v>1104</v>
      </c>
      <c r="I365" s="115">
        <v>107</v>
      </c>
      <c r="J365" s="115" t="s">
        <v>576</v>
      </c>
      <c r="K365" s="114" t="s">
        <v>1916</v>
      </c>
      <c r="L365" s="114" t="s">
        <v>1917</v>
      </c>
      <c r="M365" s="121"/>
    </row>
    <row r="366" spans="1:13" ht="15" customHeight="1" x14ac:dyDescent="0.25">
      <c r="A366" s="119" t="str">
        <f t="shared" si="5"/>
        <v>73023071</v>
      </c>
      <c r="B366" s="115">
        <v>7302307</v>
      </c>
      <c r="C366" s="115">
        <v>1</v>
      </c>
      <c r="D366" s="116" t="s">
        <v>4502</v>
      </c>
      <c r="E366" s="115" t="s">
        <v>6242</v>
      </c>
      <c r="F366" s="115" t="s">
        <v>1926</v>
      </c>
      <c r="G366" s="115">
        <v>72902</v>
      </c>
      <c r="H366" s="115" t="s">
        <v>1128</v>
      </c>
      <c r="I366" s="115">
        <v>107</v>
      </c>
      <c r="J366" s="115" t="s">
        <v>576</v>
      </c>
      <c r="K366" s="114" t="s">
        <v>1918</v>
      </c>
      <c r="L366" s="114" t="s">
        <v>1919</v>
      </c>
      <c r="M366" s="121"/>
    </row>
    <row r="367" spans="1:13" ht="15" customHeight="1" x14ac:dyDescent="0.25">
      <c r="A367" s="119" t="str">
        <f t="shared" si="5"/>
        <v>69432141</v>
      </c>
      <c r="B367" s="115">
        <v>6943214</v>
      </c>
      <c r="C367" s="115">
        <v>1</v>
      </c>
      <c r="D367" s="116" t="s">
        <v>4558</v>
      </c>
      <c r="E367" s="115">
        <v>8975886</v>
      </c>
      <c r="F367" s="115" t="s">
        <v>1935</v>
      </c>
      <c r="G367" s="115">
        <v>72648</v>
      </c>
      <c r="H367" s="115" t="s">
        <v>1108</v>
      </c>
      <c r="I367" s="115">
        <v>107</v>
      </c>
      <c r="J367" s="115" t="s">
        <v>576</v>
      </c>
      <c r="K367" s="114" t="s">
        <v>1916</v>
      </c>
      <c r="L367" s="114" t="s">
        <v>1917</v>
      </c>
      <c r="M367" s="121"/>
    </row>
    <row r="368" spans="1:13" ht="15" customHeight="1" x14ac:dyDescent="0.25">
      <c r="A368" s="119" t="str">
        <f t="shared" si="5"/>
        <v>43280501</v>
      </c>
      <c r="B368" s="115">
        <v>4328050</v>
      </c>
      <c r="C368" s="115">
        <v>1</v>
      </c>
      <c r="D368" s="116" t="s">
        <v>4569</v>
      </c>
      <c r="E368" s="115" t="s">
        <v>6275</v>
      </c>
      <c r="F368" s="115" t="s">
        <v>1927</v>
      </c>
      <c r="G368" s="115">
        <v>72648</v>
      </c>
      <c r="H368" s="115" t="s">
        <v>1108</v>
      </c>
      <c r="I368" s="115">
        <v>107</v>
      </c>
      <c r="J368" s="115" t="s">
        <v>576</v>
      </c>
      <c r="K368" s="114" t="s">
        <v>1914</v>
      </c>
      <c r="L368" s="114" t="s">
        <v>1915</v>
      </c>
      <c r="M368" s="121"/>
    </row>
    <row r="369" spans="1:13" ht="15" customHeight="1" x14ac:dyDescent="0.25">
      <c r="A369" s="119" t="str">
        <f t="shared" si="5"/>
        <v>96465305</v>
      </c>
      <c r="B369" s="115">
        <v>9646530</v>
      </c>
      <c r="C369" s="115">
        <v>5</v>
      </c>
      <c r="D369" s="116" t="s">
        <v>4707</v>
      </c>
      <c r="E369" s="115">
        <v>13949346</v>
      </c>
      <c r="F369" s="115" t="s">
        <v>1935</v>
      </c>
      <c r="G369" s="115">
        <v>72588</v>
      </c>
      <c r="H369" s="115" t="s">
        <v>1104</v>
      </c>
      <c r="I369" s="115">
        <v>107</v>
      </c>
      <c r="J369" s="115" t="s">
        <v>576</v>
      </c>
      <c r="K369" s="114" t="s">
        <v>1916</v>
      </c>
      <c r="L369" s="114" t="s">
        <v>1917</v>
      </c>
      <c r="M369" s="121"/>
    </row>
    <row r="370" spans="1:13" ht="15" customHeight="1" x14ac:dyDescent="0.25">
      <c r="A370" s="119" t="str">
        <f t="shared" si="5"/>
        <v>69007701</v>
      </c>
      <c r="B370" s="115">
        <v>6900770</v>
      </c>
      <c r="C370" s="115">
        <v>1</v>
      </c>
      <c r="D370" s="116" t="s">
        <v>4736</v>
      </c>
      <c r="E370" s="115">
        <v>9634138</v>
      </c>
      <c r="F370" s="115" t="s">
        <v>1926</v>
      </c>
      <c r="G370" s="115">
        <v>72835</v>
      </c>
      <c r="H370" s="115" t="s">
        <v>1121</v>
      </c>
      <c r="I370" s="115">
        <v>107</v>
      </c>
      <c r="J370" s="115" t="s">
        <v>576</v>
      </c>
      <c r="K370" s="114" t="s">
        <v>1918</v>
      </c>
      <c r="L370" s="114" t="s">
        <v>1919</v>
      </c>
      <c r="M370" s="121"/>
    </row>
    <row r="371" spans="1:13" ht="15" customHeight="1" x14ac:dyDescent="0.25">
      <c r="A371" s="119" t="str">
        <f t="shared" si="5"/>
        <v>26634171</v>
      </c>
      <c r="B371" s="115">
        <v>2663417</v>
      </c>
      <c r="C371" s="115">
        <v>1</v>
      </c>
      <c r="D371" s="116" t="s">
        <v>4777</v>
      </c>
      <c r="E371" s="115" t="s">
        <v>6381</v>
      </c>
      <c r="F371" s="115" t="s">
        <v>1927</v>
      </c>
      <c r="G371" s="115">
        <v>72648</v>
      </c>
      <c r="H371" s="115" t="s">
        <v>1108</v>
      </c>
      <c r="I371" s="115">
        <v>107</v>
      </c>
      <c r="J371" s="115" t="s">
        <v>576</v>
      </c>
      <c r="K371" s="114" t="s">
        <v>1914</v>
      </c>
      <c r="L371" s="114" t="s">
        <v>1915</v>
      </c>
      <c r="M371" s="121"/>
    </row>
    <row r="372" spans="1:13" ht="15" customHeight="1" x14ac:dyDescent="0.25">
      <c r="A372" s="119" t="str">
        <f t="shared" si="5"/>
        <v>26350081</v>
      </c>
      <c r="B372" s="115">
        <v>2635008</v>
      </c>
      <c r="C372" s="115">
        <v>1</v>
      </c>
      <c r="D372" s="116" t="s">
        <v>4893</v>
      </c>
      <c r="E372" s="115">
        <v>6008610</v>
      </c>
      <c r="F372" s="115" t="s">
        <v>1927</v>
      </c>
      <c r="G372" s="115">
        <v>72201</v>
      </c>
      <c r="H372" s="115" t="s">
        <v>1089</v>
      </c>
      <c r="I372" s="115">
        <v>107</v>
      </c>
      <c r="J372" s="115" t="s">
        <v>576</v>
      </c>
      <c r="K372" s="114" t="s">
        <v>1914</v>
      </c>
      <c r="L372" s="114" t="s">
        <v>1915</v>
      </c>
      <c r="M372" s="121"/>
    </row>
    <row r="373" spans="1:13" ht="15" customHeight="1" x14ac:dyDescent="0.25">
      <c r="A373" s="119" t="str">
        <f t="shared" si="5"/>
        <v>38371301</v>
      </c>
      <c r="B373" s="115">
        <v>3837130</v>
      </c>
      <c r="C373" s="115">
        <v>1</v>
      </c>
      <c r="D373" s="116" t="s">
        <v>2110</v>
      </c>
      <c r="E373" s="115" t="s">
        <v>5128</v>
      </c>
      <c r="F373" s="115" t="s">
        <v>1933</v>
      </c>
      <c r="G373" s="115">
        <v>26792</v>
      </c>
      <c r="H373" s="115" t="s">
        <v>579</v>
      </c>
      <c r="I373" s="115">
        <v>188</v>
      </c>
      <c r="J373" s="115" t="s">
        <v>1735</v>
      </c>
      <c r="K373" s="114" t="s">
        <v>1916</v>
      </c>
      <c r="L373" s="114" t="s">
        <v>1917</v>
      </c>
      <c r="M373" s="121"/>
    </row>
    <row r="374" spans="1:13" ht="15" customHeight="1" x14ac:dyDescent="0.25">
      <c r="A374" s="119" t="str">
        <f t="shared" si="5"/>
        <v>93960192</v>
      </c>
      <c r="B374" s="115">
        <v>9396019</v>
      </c>
      <c r="C374" s="115">
        <v>2</v>
      </c>
      <c r="D374" s="116" t="s">
        <v>2174</v>
      </c>
      <c r="E374" s="115">
        <v>12834975</v>
      </c>
      <c r="F374" s="115" t="s">
        <v>1930</v>
      </c>
      <c r="G374" s="115">
        <v>26792</v>
      </c>
      <c r="H374" s="115" t="s">
        <v>579</v>
      </c>
      <c r="I374" s="115">
        <v>188</v>
      </c>
      <c r="J374" s="115" t="s">
        <v>1735</v>
      </c>
      <c r="K374" s="114" t="s">
        <v>1914</v>
      </c>
      <c r="L374" s="114" t="s">
        <v>1915</v>
      </c>
      <c r="M374" s="121"/>
    </row>
    <row r="375" spans="1:13" ht="15" customHeight="1" x14ac:dyDescent="0.25">
      <c r="A375" s="119" t="str">
        <f t="shared" si="5"/>
        <v>140277071</v>
      </c>
      <c r="B375" s="115">
        <v>14027707</v>
      </c>
      <c r="C375" s="115">
        <v>1</v>
      </c>
      <c r="D375" s="116" t="s">
        <v>2191</v>
      </c>
      <c r="E375" s="115">
        <v>24625175</v>
      </c>
      <c r="F375" s="115" t="s">
        <v>1928</v>
      </c>
      <c r="G375" s="115">
        <v>26792</v>
      </c>
      <c r="H375" s="115" t="s">
        <v>579</v>
      </c>
      <c r="I375" s="115">
        <v>188</v>
      </c>
      <c r="J375" s="115" t="s">
        <v>1735</v>
      </c>
      <c r="K375" s="114" t="s">
        <v>1916</v>
      </c>
      <c r="L375" s="114" t="s">
        <v>1917</v>
      </c>
      <c r="M375" s="121"/>
    </row>
    <row r="376" spans="1:13" ht="15" customHeight="1" x14ac:dyDescent="0.25">
      <c r="A376" s="119" t="str">
        <f t="shared" si="5"/>
        <v>129361082</v>
      </c>
      <c r="B376" s="115">
        <v>12936108</v>
      </c>
      <c r="C376" s="115">
        <v>2</v>
      </c>
      <c r="D376" s="116" t="s">
        <v>2350</v>
      </c>
      <c r="E376" s="115">
        <v>12610866</v>
      </c>
      <c r="F376" s="115" t="s">
        <v>1933</v>
      </c>
      <c r="G376" s="115">
        <v>26792</v>
      </c>
      <c r="H376" s="115" t="s">
        <v>579</v>
      </c>
      <c r="I376" s="115">
        <v>188</v>
      </c>
      <c r="J376" s="115" t="s">
        <v>1735</v>
      </c>
      <c r="K376" s="114" t="s">
        <v>1916</v>
      </c>
      <c r="L376" s="114" t="s">
        <v>1917</v>
      </c>
      <c r="M376" s="121"/>
    </row>
    <row r="377" spans="1:13" ht="15" customHeight="1" x14ac:dyDescent="0.25">
      <c r="A377" s="119" t="str">
        <f t="shared" si="5"/>
        <v>113793521</v>
      </c>
      <c r="B377" s="115">
        <v>11379352</v>
      </c>
      <c r="C377" s="115">
        <v>1</v>
      </c>
      <c r="D377" s="116" t="s">
        <v>2920</v>
      </c>
      <c r="E377" s="115">
        <v>17326094</v>
      </c>
      <c r="F377" s="115" t="s">
        <v>1926</v>
      </c>
      <c r="G377" s="115">
        <v>26792</v>
      </c>
      <c r="H377" s="115" t="s">
        <v>579</v>
      </c>
      <c r="I377" s="115">
        <v>188</v>
      </c>
      <c r="J377" s="115" t="s">
        <v>1735</v>
      </c>
      <c r="K377" s="114" t="s">
        <v>1916</v>
      </c>
      <c r="L377" s="114" t="s">
        <v>1917</v>
      </c>
      <c r="M377" s="121"/>
    </row>
    <row r="378" spans="1:13" ht="15" customHeight="1" x14ac:dyDescent="0.25">
      <c r="A378" s="119" t="str">
        <f t="shared" si="5"/>
        <v>92455461</v>
      </c>
      <c r="B378" s="115">
        <v>9245546</v>
      </c>
      <c r="C378" s="115">
        <v>1</v>
      </c>
      <c r="D378" s="116" t="s">
        <v>3367</v>
      </c>
      <c r="E378" s="115" t="s">
        <v>5736</v>
      </c>
      <c r="F378" s="115" t="s">
        <v>1930</v>
      </c>
      <c r="G378" s="115">
        <v>26792</v>
      </c>
      <c r="H378" s="115" t="s">
        <v>579</v>
      </c>
      <c r="I378" s="115">
        <v>188</v>
      </c>
      <c r="J378" s="115" t="s">
        <v>1735</v>
      </c>
      <c r="K378" s="114" t="s">
        <v>1914</v>
      </c>
      <c r="L378" s="114" t="s">
        <v>1915</v>
      </c>
      <c r="M378" s="121"/>
    </row>
    <row r="379" spans="1:13" ht="15" customHeight="1" x14ac:dyDescent="0.25">
      <c r="A379" s="119" t="str">
        <f t="shared" si="5"/>
        <v>123780941</v>
      </c>
      <c r="B379" s="115">
        <v>12378094</v>
      </c>
      <c r="C379" s="115">
        <v>1</v>
      </c>
      <c r="D379" s="116" t="s">
        <v>3481</v>
      </c>
      <c r="E379" s="115">
        <v>15724443</v>
      </c>
      <c r="F379" s="115" t="s">
        <v>1930</v>
      </c>
      <c r="G379" s="115">
        <v>26792</v>
      </c>
      <c r="H379" s="115" t="s">
        <v>579</v>
      </c>
      <c r="I379" s="115">
        <v>188</v>
      </c>
      <c r="J379" s="115" t="s">
        <v>1735</v>
      </c>
      <c r="K379" s="114" t="s">
        <v>1914</v>
      </c>
      <c r="L379" s="114" t="s">
        <v>1915</v>
      </c>
      <c r="M379" s="121"/>
    </row>
    <row r="380" spans="1:13" ht="15" customHeight="1" x14ac:dyDescent="0.25">
      <c r="A380" s="119" t="str">
        <f t="shared" si="5"/>
        <v>42291251</v>
      </c>
      <c r="B380" s="115">
        <v>4229125</v>
      </c>
      <c r="C380" s="115">
        <v>1</v>
      </c>
      <c r="D380" s="116" t="s">
        <v>3503</v>
      </c>
      <c r="E380" s="115" t="s">
        <v>5801</v>
      </c>
      <c r="F380" s="115" t="s">
        <v>1933</v>
      </c>
      <c r="G380" s="115">
        <v>26792</v>
      </c>
      <c r="H380" s="115" t="s">
        <v>579</v>
      </c>
      <c r="I380" s="115">
        <v>188</v>
      </c>
      <c r="J380" s="115" t="s">
        <v>1735</v>
      </c>
      <c r="K380" s="114" t="s">
        <v>1916</v>
      </c>
      <c r="L380" s="114" t="s">
        <v>1917</v>
      </c>
      <c r="M380" s="121"/>
    </row>
    <row r="381" spans="1:13" ht="15" customHeight="1" x14ac:dyDescent="0.25">
      <c r="A381" s="119" t="str">
        <f t="shared" si="5"/>
        <v>111387252</v>
      </c>
      <c r="B381" s="115">
        <v>11138725</v>
      </c>
      <c r="C381" s="115">
        <v>2</v>
      </c>
      <c r="D381" s="116" t="s">
        <v>3905</v>
      </c>
      <c r="E381" s="115">
        <v>61572433</v>
      </c>
      <c r="F381" s="115" t="s">
        <v>1930</v>
      </c>
      <c r="G381" s="115">
        <v>26792</v>
      </c>
      <c r="H381" s="115" t="s">
        <v>579</v>
      </c>
      <c r="I381" s="115">
        <v>188</v>
      </c>
      <c r="J381" s="115" t="s">
        <v>1735</v>
      </c>
      <c r="K381" s="114" t="s">
        <v>1914</v>
      </c>
      <c r="L381" s="114" t="s">
        <v>1915</v>
      </c>
      <c r="M381" s="121"/>
    </row>
    <row r="382" spans="1:13" ht="15" customHeight="1" x14ac:dyDescent="0.25">
      <c r="A382" s="119" t="str">
        <f t="shared" si="5"/>
        <v>30266814</v>
      </c>
      <c r="B382" s="115">
        <v>3026681</v>
      </c>
      <c r="C382" s="115">
        <v>4</v>
      </c>
      <c r="D382" s="116" t="s">
        <v>4036</v>
      </c>
      <c r="E382" s="115" t="s">
        <v>6036</v>
      </c>
      <c r="F382" s="115" t="s">
        <v>1926</v>
      </c>
      <c r="G382" s="115">
        <v>26792</v>
      </c>
      <c r="H382" s="115" t="s">
        <v>579</v>
      </c>
      <c r="I382" s="115">
        <v>188</v>
      </c>
      <c r="J382" s="115" t="s">
        <v>1735</v>
      </c>
      <c r="K382" s="114" t="s">
        <v>1916</v>
      </c>
      <c r="L382" s="114" t="s">
        <v>1917</v>
      </c>
      <c r="M382" s="121"/>
    </row>
    <row r="383" spans="1:13" ht="15" customHeight="1" x14ac:dyDescent="0.25">
      <c r="A383" s="119" t="str">
        <f t="shared" si="5"/>
        <v>134151161</v>
      </c>
      <c r="B383" s="115">
        <v>13415116</v>
      </c>
      <c r="C383" s="115">
        <v>1</v>
      </c>
      <c r="D383" s="116" t="s">
        <v>4166</v>
      </c>
      <c r="E383" s="115" t="s">
        <v>6093</v>
      </c>
      <c r="F383" s="115" t="s">
        <v>1933</v>
      </c>
      <c r="G383" s="115">
        <v>26792</v>
      </c>
      <c r="H383" s="115" t="s">
        <v>579</v>
      </c>
      <c r="I383" s="115">
        <v>188</v>
      </c>
      <c r="J383" s="115" t="s">
        <v>1735</v>
      </c>
      <c r="K383" s="114" t="s">
        <v>1916</v>
      </c>
      <c r="L383" s="114" t="s">
        <v>1917</v>
      </c>
      <c r="M383" s="121"/>
    </row>
    <row r="384" spans="1:13" ht="15" customHeight="1" x14ac:dyDescent="0.25">
      <c r="A384" s="119" t="str">
        <f t="shared" si="5"/>
        <v>81904464</v>
      </c>
      <c r="B384" s="115">
        <v>8190446</v>
      </c>
      <c r="C384" s="115">
        <v>4</v>
      </c>
      <c r="D384" s="116" t="s">
        <v>4358</v>
      </c>
      <c r="E384" s="115">
        <v>18392062</v>
      </c>
      <c r="F384" s="115" t="s">
        <v>1935</v>
      </c>
      <c r="G384" s="115">
        <v>26792</v>
      </c>
      <c r="H384" s="115" t="s">
        <v>579</v>
      </c>
      <c r="I384" s="115">
        <v>188</v>
      </c>
      <c r="J384" s="115" t="s">
        <v>1735</v>
      </c>
      <c r="K384" s="114" t="s">
        <v>1916</v>
      </c>
      <c r="L384" s="114" t="s">
        <v>1917</v>
      </c>
      <c r="M384" s="121"/>
    </row>
    <row r="385" spans="1:13" ht="15" customHeight="1" x14ac:dyDescent="0.25">
      <c r="A385" s="119" t="str">
        <f t="shared" si="5"/>
        <v>92727562</v>
      </c>
      <c r="B385" s="115">
        <v>9272756</v>
      </c>
      <c r="C385" s="115">
        <v>2</v>
      </c>
      <c r="D385" s="116" t="s">
        <v>4410</v>
      </c>
      <c r="E385" s="115">
        <v>18868491</v>
      </c>
      <c r="F385" s="115" t="s">
        <v>1935</v>
      </c>
      <c r="G385" s="115">
        <v>26792</v>
      </c>
      <c r="H385" s="115" t="s">
        <v>579</v>
      </c>
      <c r="I385" s="115">
        <v>188</v>
      </c>
      <c r="J385" s="115" t="s">
        <v>1735</v>
      </c>
      <c r="K385" s="114" t="s">
        <v>1916</v>
      </c>
      <c r="L385" s="114" t="s">
        <v>1917</v>
      </c>
      <c r="M385" s="121"/>
    </row>
    <row r="386" spans="1:13" ht="15" customHeight="1" x14ac:dyDescent="0.25">
      <c r="A386" s="119" t="str">
        <f t="shared" ref="A386:A449" si="6">CONCATENATE(B386,C386)</f>
        <v>112663514</v>
      </c>
      <c r="B386" s="115">
        <v>11266351</v>
      </c>
      <c r="C386" s="115">
        <v>4</v>
      </c>
      <c r="D386" s="116" t="s">
        <v>4621</v>
      </c>
      <c r="E386" s="115" t="s">
        <v>6302</v>
      </c>
      <c r="F386" s="115" t="s">
        <v>1935</v>
      </c>
      <c r="G386" s="115">
        <v>26792</v>
      </c>
      <c r="H386" s="115" t="s">
        <v>579</v>
      </c>
      <c r="I386" s="115">
        <v>188</v>
      </c>
      <c r="J386" s="115" t="s">
        <v>1735</v>
      </c>
      <c r="K386" s="114" t="s">
        <v>1916</v>
      </c>
      <c r="L386" s="114" t="s">
        <v>1917</v>
      </c>
      <c r="M386" s="121"/>
    </row>
    <row r="387" spans="1:13" ht="15" customHeight="1" x14ac:dyDescent="0.25">
      <c r="A387" s="119" t="str">
        <f t="shared" si="6"/>
        <v>81181152</v>
      </c>
      <c r="B387" s="115">
        <v>8118115</v>
      </c>
      <c r="C387" s="115">
        <v>2</v>
      </c>
      <c r="D387" s="116" t="s">
        <v>4731</v>
      </c>
      <c r="E387" s="115">
        <v>13100506</v>
      </c>
      <c r="F387" s="115" t="s">
        <v>1935</v>
      </c>
      <c r="G387" s="115">
        <v>26792</v>
      </c>
      <c r="H387" s="115" t="s">
        <v>579</v>
      </c>
      <c r="I387" s="115">
        <v>188</v>
      </c>
      <c r="J387" s="115" t="s">
        <v>1735</v>
      </c>
      <c r="K387" s="114" t="s">
        <v>1916</v>
      </c>
      <c r="L387" s="114" t="s">
        <v>1917</v>
      </c>
      <c r="M387" s="121"/>
    </row>
    <row r="388" spans="1:13" ht="15" customHeight="1" x14ac:dyDescent="0.25">
      <c r="A388" s="119" t="str">
        <f t="shared" si="6"/>
        <v>78207321</v>
      </c>
      <c r="B388" s="115">
        <v>7820732</v>
      </c>
      <c r="C388" s="115">
        <v>1</v>
      </c>
      <c r="D388" s="116" t="s">
        <v>2025</v>
      </c>
      <c r="E388" s="115" t="s">
        <v>5082</v>
      </c>
      <c r="F388" s="115" t="s">
        <v>1937</v>
      </c>
      <c r="G388" s="115">
        <v>86273</v>
      </c>
      <c r="H388" s="115" t="s">
        <v>1225</v>
      </c>
      <c r="I388" s="115">
        <v>110</v>
      </c>
      <c r="J388" s="115" t="s">
        <v>1226</v>
      </c>
      <c r="K388" s="114" t="s">
        <v>1916</v>
      </c>
      <c r="L388" s="114" t="s">
        <v>1917</v>
      </c>
      <c r="M388" s="121"/>
    </row>
    <row r="389" spans="1:13" ht="15" customHeight="1" x14ac:dyDescent="0.25">
      <c r="A389" s="119" t="str">
        <f t="shared" si="6"/>
        <v>122805743</v>
      </c>
      <c r="B389" s="115">
        <v>12280574</v>
      </c>
      <c r="C389" s="115">
        <v>3</v>
      </c>
      <c r="D389" s="116" t="s">
        <v>3557</v>
      </c>
      <c r="E389" s="115" t="s">
        <v>5824</v>
      </c>
      <c r="F389" s="115" t="s">
        <v>1926</v>
      </c>
      <c r="G389" s="115">
        <v>86273</v>
      </c>
      <c r="H389" s="115" t="s">
        <v>1225</v>
      </c>
      <c r="I389" s="115">
        <v>110</v>
      </c>
      <c r="J389" s="115" t="s">
        <v>1226</v>
      </c>
      <c r="K389" s="114" t="s">
        <v>1916</v>
      </c>
      <c r="L389" s="114" t="s">
        <v>1917</v>
      </c>
      <c r="M389" s="121"/>
    </row>
    <row r="390" spans="1:13" ht="15" customHeight="1" x14ac:dyDescent="0.25">
      <c r="A390" s="119" t="str">
        <f t="shared" si="6"/>
        <v>69070901</v>
      </c>
      <c r="B390" s="115">
        <v>6907090</v>
      </c>
      <c r="C390" s="115">
        <v>1</v>
      </c>
      <c r="D390" s="116" t="s">
        <v>4178</v>
      </c>
      <c r="E390" s="115" t="s">
        <v>6101</v>
      </c>
      <c r="F390" s="115" t="s">
        <v>1933</v>
      </c>
      <c r="G390" s="115">
        <v>86273</v>
      </c>
      <c r="H390" s="115" t="s">
        <v>1225</v>
      </c>
      <c r="I390" s="115">
        <v>110</v>
      </c>
      <c r="J390" s="115" t="s">
        <v>1226</v>
      </c>
      <c r="K390" s="114" t="s">
        <v>1916</v>
      </c>
      <c r="L390" s="114" t="s">
        <v>1917</v>
      </c>
      <c r="M390" s="121"/>
    </row>
    <row r="391" spans="1:13" ht="15" customHeight="1" x14ac:dyDescent="0.25">
      <c r="A391" s="119" t="str">
        <f t="shared" si="6"/>
        <v>114062402</v>
      </c>
      <c r="B391" s="115">
        <v>11406240</v>
      </c>
      <c r="C391" s="115">
        <v>2</v>
      </c>
      <c r="D391" s="116" t="s">
        <v>4584</v>
      </c>
      <c r="E391" s="115" t="s">
        <v>6284</v>
      </c>
      <c r="F391" s="115" t="s">
        <v>1930</v>
      </c>
      <c r="G391" s="115">
        <v>86273</v>
      </c>
      <c r="H391" s="115" t="s">
        <v>1225</v>
      </c>
      <c r="I391" s="115">
        <v>110</v>
      </c>
      <c r="J391" s="115" t="s">
        <v>1226</v>
      </c>
      <c r="K391" s="114" t="s">
        <v>1914</v>
      </c>
      <c r="L391" s="114" t="s">
        <v>1915</v>
      </c>
      <c r="M391" s="121"/>
    </row>
    <row r="392" spans="1:13" ht="15" customHeight="1" x14ac:dyDescent="0.25">
      <c r="A392" s="119" t="str">
        <f t="shared" si="6"/>
        <v>69342013</v>
      </c>
      <c r="B392" s="115">
        <v>6934201</v>
      </c>
      <c r="C392" s="115">
        <v>3</v>
      </c>
      <c r="D392" s="116" t="s">
        <v>4879</v>
      </c>
      <c r="E392" s="115" t="s">
        <v>6429</v>
      </c>
      <c r="F392" s="115" t="s">
        <v>1936</v>
      </c>
      <c r="G392" s="115">
        <v>86273</v>
      </c>
      <c r="H392" s="115" t="s">
        <v>1225</v>
      </c>
      <c r="I392" s="115">
        <v>110</v>
      </c>
      <c r="J392" s="115" t="s">
        <v>1226</v>
      </c>
      <c r="K392" s="114" t="s">
        <v>1916</v>
      </c>
      <c r="L392" s="114" t="s">
        <v>1917</v>
      </c>
      <c r="M392" s="121"/>
    </row>
    <row r="393" spans="1:13" ht="15" customHeight="1" x14ac:dyDescent="0.25">
      <c r="A393" s="119" t="str">
        <f t="shared" si="6"/>
        <v>43541385</v>
      </c>
      <c r="B393" s="115">
        <v>4354138</v>
      </c>
      <c r="C393" s="115">
        <v>5</v>
      </c>
      <c r="D393" s="116" t="s">
        <v>2034</v>
      </c>
      <c r="E393" s="115" t="s">
        <v>5089</v>
      </c>
      <c r="F393" s="115" t="s">
        <v>1936</v>
      </c>
      <c r="G393" s="115">
        <v>73092</v>
      </c>
      <c r="H393" s="115" t="s">
        <v>1133</v>
      </c>
      <c r="I393" s="115">
        <v>29</v>
      </c>
      <c r="J393" s="115" t="s">
        <v>1132</v>
      </c>
      <c r="K393" s="114" t="s">
        <v>1916</v>
      </c>
      <c r="L393" s="114" t="s">
        <v>1917</v>
      </c>
      <c r="M393" s="121"/>
    </row>
    <row r="394" spans="1:13" ht="15" customHeight="1" x14ac:dyDescent="0.25">
      <c r="A394" s="119" t="str">
        <f t="shared" si="6"/>
        <v>105439463</v>
      </c>
      <c r="B394" s="115">
        <v>10543946</v>
      </c>
      <c r="C394" s="115">
        <v>3</v>
      </c>
      <c r="D394" s="116" t="s">
        <v>2145</v>
      </c>
      <c r="E394" s="115" t="s">
        <v>5148</v>
      </c>
      <c r="F394" s="115" t="s">
        <v>1930</v>
      </c>
      <c r="G394" s="115">
        <v>6621</v>
      </c>
      <c r="H394" s="115" t="s">
        <v>549</v>
      </c>
      <c r="I394" s="115">
        <v>29</v>
      </c>
      <c r="J394" s="115" t="s">
        <v>1132</v>
      </c>
      <c r="K394" s="114" t="s">
        <v>1914</v>
      </c>
      <c r="L394" s="114" t="s">
        <v>1915</v>
      </c>
      <c r="M394" s="121"/>
    </row>
    <row r="395" spans="1:13" ht="15" customHeight="1" x14ac:dyDescent="0.25">
      <c r="A395" s="119" t="str">
        <f t="shared" si="6"/>
        <v>50723594</v>
      </c>
      <c r="B395" s="115">
        <v>5072359</v>
      </c>
      <c r="C395" s="115">
        <v>4</v>
      </c>
      <c r="D395" s="116" t="s">
        <v>2184</v>
      </c>
      <c r="E395" s="115">
        <v>17550378</v>
      </c>
      <c r="F395" s="115" t="s">
        <v>1930</v>
      </c>
      <c r="G395" s="115">
        <v>73103</v>
      </c>
      <c r="H395" s="115" t="s">
        <v>1134</v>
      </c>
      <c r="I395" s="115">
        <v>29</v>
      </c>
      <c r="J395" s="115" t="s">
        <v>1132</v>
      </c>
      <c r="K395" s="114" t="s">
        <v>1914</v>
      </c>
      <c r="L395" s="114" t="s">
        <v>1915</v>
      </c>
      <c r="M395" s="121"/>
    </row>
    <row r="396" spans="1:13" ht="15" customHeight="1" x14ac:dyDescent="0.25">
      <c r="A396" s="119" t="str">
        <f t="shared" si="6"/>
        <v>69804052</v>
      </c>
      <c r="B396" s="115">
        <v>6980405</v>
      </c>
      <c r="C396" s="115">
        <v>2</v>
      </c>
      <c r="D396" s="116" t="s">
        <v>2202</v>
      </c>
      <c r="E396" s="115">
        <v>18636091</v>
      </c>
      <c r="F396" s="115" t="s">
        <v>1930</v>
      </c>
      <c r="G396" s="115">
        <v>6621</v>
      </c>
      <c r="H396" s="115" t="s">
        <v>549</v>
      </c>
      <c r="I396" s="115">
        <v>29</v>
      </c>
      <c r="J396" s="115" t="s">
        <v>1132</v>
      </c>
      <c r="K396" s="114" t="s">
        <v>1914</v>
      </c>
      <c r="L396" s="114" t="s">
        <v>1915</v>
      </c>
      <c r="M396" s="121"/>
    </row>
    <row r="397" spans="1:13" ht="15" customHeight="1" x14ac:dyDescent="0.25">
      <c r="A397" s="119" t="str">
        <f t="shared" si="6"/>
        <v>122002321</v>
      </c>
      <c r="B397" s="115">
        <v>12200232</v>
      </c>
      <c r="C397" s="115">
        <v>1</v>
      </c>
      <c r="D397" s="116" t="s">
        <v>2283</v>
      </c>
      <c r="E397" s="115" t="s">
        <v>5209</v>
      </c>
      <c r="F397" s="115" t="s">
        <v>1930</v>
      </c>
      <c r="G397" s="115">
        <v>6674</v>
      </c>
      <c r="H397" s="115" t="s">
        <v>550</v>
      </c>
      <c r="I397" s="115">
        <v>29</v>
      </c>
      <c r="J397" s="115" t="s">
        <v>1132</v>
      </c>
      <c r="K397" s="114" t="s">
        <v>1914</v>
      </c>
      <c r="L397" s="114" t="s">
        <v>1915</v>
      </c>
      <c r="M397" s="121"/>
    </row>
    <row r="398" spans="1:13" ht="15" customHeight="1" x14ac:dyDescent="0.25">
      <c r="A398" s="119" t="str">
        <f t="shared" si="6"/>
        <v>57059882</v>
      </c>
      <c r="B398" s="115">
        <v>5705988</v>
      </c>
      <c r="C398" s="115">
        <v>2</v>
      </c>
      <c r="D398" s="116" t="s">
        <v>2318</v>
      </c>
      <c r="E398" s="115" t="s">
        <v>5225</v>
      </c>
      <c r="F398" s="115" t="s">
        <v>1930</v>
      </c>
      <c r="G398" s="115">
        <v>73103</v>
      </c>
      <c r="H398" s="115" t="s">
        <v>1134</v>
      </c>
      <c r="I398" s="115">
        <v>29</v>
      </c>
      <c r="J398" s="115" t="s">
        <v>1132</v>
      </c>
      <c r="K398" s="114" t="s">
        <v>1914</v>
      </c>
      <c r="L398" s="114" t="s">
        <v>1915</v>
      </c>
      <c r="M398" s="121"/>
    </row>
    <row r="399" spans="1:13" ht="15" customHeight="1" x14ac:dyDescent="0.25">
      <c r="A399" s="119" t="str">
        <f t="shared" si="6"/>
        <v>122081391</v>
      </c>
      <c r="B399" s="115">
        <v>12208139</v>
      </c>
      <c r="C399" s="115">
        <v>1</v>
      </c>
      <c r="D399" s="116" t="s">
        <v>2390</v>
      </c>
      <c r="E399" s="115" t="s">
        <v>5257</v>
      </c>
      <c r="F399" s="115" t="s">
        <v>1930</v>
      </c>
      <c r="G399" s="115">
        <v>73103</v>
      </c>
      <c r="H399" s="115" t="s">
        <v>1134</v>
      </c>
      <c r="I399" s="115">
        <v>29</v>
      </c>
      <c r="J399" s="115" t="s">
        <v>1132</v>
      </c>
      <c r="K399" s="114" t="s">
        <v>1914</v>
      </c>
      <c r="L399" s="114" t="s">
        <v>1915</v>
      </c>
      <c r="M399" s="121"/>
    </row>
    <row r="400" spans="1:13" ht="15" customHeight="1" x14ac:dyDescent="0.25">
      <c r="A400" s="119" t="str">
        <f t="shared" si="6"/>
        <v>53961904</v>
      </c>
      <c r="B400" s="115">
        <v>5396190</v>
      </c>
      <c r="C400" s="115">
        <v>4</v>
      </c>
      <c r="D400" s="116" t="s">
        <v>2392</v>
      </c>
      <c r="E400" s="115">
        <v>17269017</v>
      </c>
      <c r="F400" s="115" t="s">
        <v>1936</v>
      </c>
      <c r="G400" s="115">
        <v>73092</v>
      </c>
      <c r="H400" s="115" t="s">
        <v>1133</v>
      </c>
      <c r="I400" s="115">
        <v>29</v>
      </c>
      <c r="J400" s="115" t="s">
        <v>1132</v>
      </c>
      <c r="K400" s="114" t="s">
        <v>1916</v>
      </c>
      <c r="L400" s="114" t="s">
        <v>1917</v>
      </c>
      <c r="M400" s="121"/>
    </row>
    <row r="401" spans="1:13" ht="15" customHeight="1" x14ac:dyDescent="0.25">
      <c r="A401" s="119" t="str">
        <f t="shared" si="6"/>
        <v>110666003</v>
      </c>
      <c r="B401" s="115">
        <v>11066600</v>
      </c>
      <c r="C401" s="115">
        <v>3</v>
      </c>
      <c r="D401" s="116" t="s">
        <v>2399</v>
      </c>
      <c r="E401" s="115" t="s">
        <v>5262</v>
      </c>
      <c r="F401" s="115" t="s">
        <v>1930</v>
      </c>
      <c r="G401" s="115">
        <v>6674</v>
      </c>
      <c r="H401" s="115" t="s">
        <v>550</v>
      </c>
      <c r="I401" s="115">
        <v>29</v>
      </c>
      <c r="J401" s="115" t="s">
        <v>1132</v>
      </c>
      <c r="K401" s="114" t="s">
        <v>1914</v>
      </c>
      <c r="L401" s="114" t="s">
        <v>1915</v>
      </c>
      <c r="M401" s="121"/>
    </row>
    <row r="402" spans="1:13" ht="15" customHeight="1" x14ac:dyDescent="0.25">
      <c r="A402" s="119" t="str">
        <f t="shared" si="6"/>
        <v>129528982</v>
      </c>
      <c r="B402" s="115">
        <v>12952898</v>
      </c>
      <c r="C402" s="115">
        <v>2</v>
      </c>
      <c r="D402" s="116" t="s">
        <v>2408</v>
      </c>
      <c r="E402" s="115" t="s">
        <v>5267</v>
      </c>
      <c r="F402" s="115" t="s">
        <v>1930</v>
      </c>
      <c r="G402" s="115">
        <v>73103</v>
      </c>
      <c r="H402" s="115" t="s">
        <v>1134</v>
      </c>
      <c r="I402" s="115">
        <v>29</v>
      </c>
      <c r="J402" s="115" t="s">
        <v>1132</v>
      </c>
      <c r="K402" s="114" t="s">
        <v>1914</v>
      </c>
      <c r="L402" s="114" t="s">
        <v>1915</v>
      </c>
      <c r="M402" s="121"/>
    </row>
    <row r="403" spans="1:13" ht="15" customHeight="1" x14ac:dyDescent="0.25">
      <c r="A403" s="119" t="str">
        <f t="shared" si="6"/>
        <v>112968232</v>
      </c>
      <c r="B403" s="115">
        <v>11296823</v>
      </c>
      <c r="C403" s="115">
        <v>2</v>
      </c>
      <c r="D403" s="116" t="s">
        <v>2410</v>
      </c>
      <c r="E403" s="115" t="s">
        <v>5269</v>
      </c>
      <c r="F403" s="115" t="s">
        <v>1930</v>
      </c>
      <c r="G403" s="115">
        <v>6674</v>
      </c>
      <c r="H403" s="115" t="s">
        <v>550</v>
      </c>
      <c r="I403" s="115">
        <v>29</v>
      </c>
      <c r="J403" s="115" t="s">
        <v>1132</v>
      </c>
      <c r="K403" s="114" t="s">
        <v>1914</v>
      </c>
      <c r="L403" s="114" t="s">
        <v>1915</v>
      </c>
      <c r="M403" s="121"/>
    </row>
    <row r="404" spans="1:13" ht="15" customHeight="1" x14ac:dyDescent="0.25">
      <c r="A404" s="119" t="str">
        <f t="shared" si="6"/>
        <v>69610342</v>
      </c>
      <c r="B404" s="115">
        <v>6961034</v>
      </c>
      <c r="C404" s="115">
        <v>2</v>
      </c>
      <c r="D404" s="116" t="s">
        <v>2431</v>
      </c>
      <c r="E404" s="115">
        <v>11379965</v>
      </c>
      <c r="F404" s="115" t="s">
        <v>1936</v>
      </c>
      <c r="G404" s="115">
        <v>73092</v>
      </c>
      <c r="H404" s="115" t="s">
        <v>1133</v>
      </c>
      <c r="I404" s="115">
        <v>29</v>
      </c>
      <c r="J404" s="115" t="s">
        <v>1132</v>
      </c>
      <c r="K404" s="114" t="s">
        <v>1916</v>
      </c>
      <c r="L404" s="114" t="s">
        <v>1917</v>
      </c>
      <c r="M404" s="121"/>
    </row>
    <row r="405" spans="1:13" ht="15" customHeight="1" x14ac:dyDescent="0.25">
      <c r="A405" s="119" t="str">
        <f t="shared" si="6"/>
        <v>112885532</v>
      </c>
      <c r="B405" s="115">
        <v>11288553</v>
      </c>
      <c r="C405" s="115">
        <v>2</v>
      </c>
      <c r="D405" s="116" t="s">
        <v>2459</v>
      </c>
      <c r="E405" s="115">
        <v>21215347</v>
      </c>
      <c r="F405" s="115" t="s">
        <v>1930</v>
      </c>
      <c r="G405" s="115">
        <v>73103</v>
      </c>
      <c r="H405" s="115" t="s">
        <v>1134</v>
      </c>
      <c r="I405" s="115">
        <v>29</v>
      </c>
      <c r="J405" s="115" t="s">
        <v>1132</v>
      </c>
      <c r="K405" s="114" t="s">
        <v>1914</v>
      </c>
      <c r="L405" s="114" t="s">
        <v>1915</v>
      </c>
      <c r="M405" s="121"/>
    </row>
    <row r="406" spans="1:13" ht="15" customHeight="1" x14ac:dyDescent="0.25">
      <c r="A406" s="119" t="str">
        <f t="shared" si="6"/>
        <v>112669953</v>
      </c>
      <c r="B406" s="115">
        <v>11266995</v>
      </c>
      <c r="C406" s="115">
        <v>3</v>
      </c>
      <c r="D406" s="116" t="s">
        <v>2463</v>
      </c>
      <c r="E406" s="115" t="s">
        <v>5290</v>
      </c>
      <c r="F406" s="115" t="s">
        <v>1930</v>
      </c>
      <c r="G406" s="115">
        <v>6621</v>
      </c>
      <c r="H406" s="115" t="s">
        <v>549</v>
      </c>
      <c r="I406" s="115">
        <v>29</v>
      </c>
      <c r="J406" s="115" t="s">
        <v>1132</v>
      </c>
      <c r="K406" s="114" t="s">
        <v>1914</v>
      </c>
      <c r="L406" s="114" t="s">
        <v>1915</v>
      </c>
      <c r="M406" s="121"/>
    </row>
    <row r="407" spans="1:13" ht="15" customHeight="1" x14ac:dyDescent="0.25">
      <c r="A407" s="119" t="str">
        <f t="shared" si="6"/>
        <v>128925182</v>
      </c>
      <c r="B407" s="115">
        <v>12892518</v>
      </c>
      <c r="C407" s="115">
        <v>2</v>
      </c>
      <c r="D407" s="116" t="s">
        <v>2491</v>
      </c>
      <c r="E407" s="115">
        <v>22630629</v>
      </c>
      <c r="F407" s="115" t="s">
        <v>1928</v>
      </c>
      <c r="G407" s="115">
        <v>6621</v>
      </c>
      <c r="H407" s="115" t="s">
        <v>549</v>
      </c>
      <c r="I407" s="115">
        <v>29</v>
      </c>
      <c r="J407" s="115" t="s">
        <v>1132</v>
      </c>
      <c r="K407" s="114" t="s">
        <v>1916</v>
      </c>
      <c r="L407" s="114" t="s">
        <v>1917</v>
      </c>
      <c r="M407" s="121"/>
    </row>
    <row r="408" spans="1:13" ht="15" customHeight="1" x14ac:dyDescent="0.25">
      <c r="A408" s="119" t="str">
        <f t="shared" si="6"/>
        <v>129011922</v>
      </c>
      <c r="B408" s="115">
        <v>12901192</v>
      </c>
      <c r="C408" s="115">
        <v>2</v>
      </c>
      <c r="D408" s="116" t="s">
        <v>2512</v>
      </c>
      <c r="E408" s="115" t="s">
        <v>5309</v>
      </c>
      <c r="F408" s="115" t="s">
        <v>1930</v>
      </c>
      <c r="G408" s="115">
        <v>73092</v>
      </c>
      <c r="H408" s="115" t="s">
        <v>1133</v>
      </c>
      <c r="I408" s="115">
        <v>29</v>
      </c>
      <c r="J408" s="115" t="s">
        <v>1132</v>
      </c>
      <c r="K408" s="114" t="s">
        <v>1914</v>
      </c>
      <c r="L408" s="114" t="s">
        <v>1915</v>
      </c>
      <c r="M408" s="121"/>
    </row>
    <row r="409" spans="1:13" ht="15" customHeight="1" x14ac:dyDescent="0.25">
      <c r="A409" s="119" t="str">
        <f t="shared" si="6"/>
        <v>30545002</v>
      </c>
      <c r="B409" s="115">
        <v>3054500</v>
      </c>
      <c r="C409" s="115">
        <v>2</v>
      </c>
      <c r="D409" s="116" t="s">
        <v>2566</v>
      </c>
      <c r="E409" s="115">
        <v>8005500</v>
      </c>
      <c r="F409" s="115" t="s">
        <v>1933</v>
      </c>
      <c r="G409" s="115">
        <v>73103</v>
      </c>
      <c r="H409" s="115" t="s">
        <v>1134</v>
      </c>
      <c r="I409" s="115">
        <v>29</v>
      </c>
      <c r="J409" s="115" t="s">
        <v>1132</v>
      </c>
      <c r="K409" s="114" t="s">
        <v>1916</v>
      </c>
      <c r="L409" s="114" t="s">
        <v>1917</v>
      </c>
      <c r="M409" s="121"/>
    </row>
    <row r="410" spans="1:13" ht="15" customHeight="1" x14ac:dyDescent="0.25">
      <c r="A410" s="119" t="str">
        <f t="shared" si="6"/>
        <v>69759402</v>
      </c>
      <c r="B410" s="115">
        <v>6975940</v>
      </c>
      <c r="C410" s="115">
        <v>2</v>
      </c>
      <c r="D410" s="116" t="s">
        <v>2606</v>
      </c>
      <c r="E410" s="115" t="s">
        <v>5348</v>
      </c>
      <c r="F410" s="115" t="s">
        <v>1930</v>
      </c>
      <c r="G410" s="115">
        <v>73092</v>
      </c>
      <c r="H410" s="115" t="s">
        <v>1133</v>
      </c>
      <c r="I410" s="115">
        <v>29</v>
      </c>
      <c r="J410" s="115" t="s">
        <v>1132</v>
      </c>
      <c r="K410" s="114" t="s">
        <v>1914</v>
      </c>
      <c r="L410" s="114" t="s">
        <v>1915</v>
      </c>
      <c r="M410" s="121"/>
    </row>
    <row r="411" spans="1:13" ht="15" customHeight="1" x14ac:dyDescent="0.25">
      <c r="A411" s="119" t="str">
        <f t="shared" si="6"/>
        <v>30647243</v>
      </c>
      <c r="B411" s="115">
        <v>3064724</v>
      </c>
      <c r="C411" s="115">
        <v>3</v>
      </c>
      <c r="D411" s="116" t="s">
        <v>2635</v>
      </c>
      <c r="E411" s="115" t="s">
        <v>5357</v>
      </c>
      <c r="F411" s="115" t="s">
        <v>1930</v>
      </c>
      <c r="G411" s="115">
        <v>73081</v>
      </c>
      <c r="H411" s="115" t="s">
        <v>1131</v>
      </c>
      <c r="I411" s="115">
        <v>29</v>
      </c>
      <c r="J411" s="115" t="s">
        <v>1132</v>
      </c>
      <c r="K411" s="114" t="s">
        <v>1914</v>
      </c>
      <c r="L411" s="114" t="s">
        <v>1915</v>
      </c>
      <c r="M411" s="121"/>
    </row>
    <row r="412" spans="1:13" ht="15" customHeight="1" x14ac:dyDescent="0.25">
      <c r="A412" s="119" t="str">
        <f t="shared" si="6"/>
        <v>122300421</v>
      </c>
      <c r="B412" s="115">
        <v>12230042</v>
      </c>
      <c r="C412" s="115">
        <v>1</v>
      </c>
      <c r="D412" s="116" t="s">
        <v>2700</v>
      </c>
      <c r="E412" s="115" t="s">
        <v>5389</v>
      </c>
      <c r="F412" s="115" t="s">
        <v>1930</v>
      </c>
      <c r="G412" s="115">
        <v>6674</v>
      </c>
      <c r="H412" s="115" t="s">
        <v>550</v>
      </c>
      <c r="I412" s="115">
        <v>29</v>
      </c>
      <c r="J412" s="115" t="s">
        <v>1132</v>
      </c>
      <c r="K412" s="114" t="s">
        <v>1914</v>
      </c>
      <c r="L412" s="114" t="s">
        <v>1915</v>
      </c>
      <c r="M412" s="121"/>
    </row>
    <row r="413" spans="1:13" ht="15" customHeight="1" x14ac:dyDescent="0.25">
      <c r="A413" s="119" t="str">
        <f t="shared" si="6"/>
        <v>122129691</v>
      </c>
      <c r="B413" s="115">
        <v>12212969</v>
      </c>
      <c r="C413" s="115">
        <v>1</v>
      </c>
      <c r="D413" s="116" t="s">
        <v>2708</v>
      </c>
      <c r="E413" s="115" t="s">
        <v>5396</v>
      </c>
      <c r="F413" s="115" t="s">
        <v>1933</v>
      </c>
      <c r="G413" s="115">
        <v>6674</v>
      </c>
      <c r="H413" s="115" t="s">
        <v>550</v>
      </c>
      <c r="I413" s="115">
        <v>29</v>
      </c>
      <c r="J413" s="115" t="s">
        <v>1132</v>
      </c>
      <c r="K413" s="114" t="s">
        <v>1916</v>
      </c>
      <c r="L413" s="114" t="s">
        <v>1917</v>
      </c>
      <c r="M413" s="121"/>
    </row>
    <row r="414" spans="1:13" ht="15" customHeight="1" x14ac:dyDescent="0.25">
      <c r="A414" s="119" t="str">
        <f t="shared" si="6"/>
        <v>55940803</v>
      </c>
      <c r="B414" s="115">
        <v>5594080</v>
      </c>
      <c r="C414" s="115">
        <v>3</v>
      </c>
      <c r="D414" s="116" t="s">
        <v>2717</v>
      </c>
      <c r="E414" s="115">
        <v>12989777</v>
      </c>
      <c r="F414" s="115" t="s">
        <v>1930</v>
      </c>
      <c r="G414" s="115">
        <v>6621</v>
      </c>
      <c r="H414" s="115" t="s">
        <v>549</v>
      </c>
      <c r="I414" s="115">
        <v>29</v>
      </c>
      <c r="J414" s="115" t="s">
        <v>1132</v>
      </c>
      <c r="K414" s="114" t="s">
        <v>1914</v>
      </c>
      <c r="L414" s="114" t="s">
        <v>1915</v>
      </c>
      <c r="M414" s="121"/>
    </row>
    <row r="415" spans="1:13" ht="15" customHeight="1" x14ac:dyDescent="0.25">
      <c r="A415" s="119" t="str">
        <f t="shared" si="6"/>
        <v>117329212</v>
      </c>
      <c r="B415" s="115">
        <v>11732921</v>
      </c>
      <c r="C415" s="115">
        <v>2</v>
      </c>
      <c r="D415" s="116" t="s">
        <v>2750</v>
      </c>
      <c r="E415" s="115" t="s">
        <v>5425</v>
      </c>
      <c r="F415" s="115" t="s">
        <v>1930</v>
      </c>
      <c r="G415" s="115">
        <v>6621</v>
      </c>
      <c r="H415" s="115" t="s">
        <v>549</v>
      </c>
      <c r="I415" s="115">
        <v>29</v>
      </c>
      <c r="J415" s="115" t="s">
        <v>1132</v>
      </c>
      <c r="K415" s="114" t="s">
        <v>1914</v>
      </c>
      <c r="L415" s="114" t="s">
        <v>1915</v>
      </c>
      <c r="M415" s="121"/>
    </row>
    <row r="416" spans="1:13" ht="15" customHeight="1" x14ac:dyDescent="0.25">
      <c r="A416" s="119" t="str">
        <f t="shared" si="6"/>
        <v>31653834</v>
      </c>
      <c r="B416" s="115">
        <v>3165383</v>
      </c>
      <c r="C416" s="115">
        <v>4</v>
      </c>
      <c r="D416" s="116" t="s">
        <v>2828</v>
      </c>
      <c r="E416" s="115" t="s">
        <v>5470</v>
      </c>
      <c r="F416" s="115" t="s">
        <v>1930</v>
      </c>
      <c r="G416" s="115">
        <v>6674</v>
      </c>
      <c r="H416" s="115" t="s">
        <v>550</v>
      </c>
      <c r="I416" s="115">
        <v>29</v>
      </c>
      <c r="J416" s="115" t="s">
        <v>1132</v>
      </c>
      <c r="K416" s="114" t="s">
        <v>1914</v>
      </c>
      <c r="L416" s="114" t="s">
        <v>1915</v>
      </c>
      <c r="M416" s="121"/>
    </row>
    <row r="417" spans="1:13" ht="15" customHeight="1" x14ac:dyDescent="0.25">
      <c r="A417" s="119" t="str">
        <f t="shared" si="6"/>
        <v>117870532</v>
      </c>
      <c r="B417" s="115">
        <v>11787053</v>
      </c>
      <c r="C417" s="115">
        <v>2</v>
      </c>
      <c r="D417" s="116" t="s">
        <v>2846</v>
      </c>
      <c r="E417" s="115">
        <v>17550572</v>
      </c>
      <c r="F417" s="115" t="s">
        <v>1930</v>
      </c>
      <c r="G417" s="115">
        <v>6621</v>
      </c>
      <c r="H417" s="115" t="s">
        <v>549</v>
      </c>
      <c r="I417" s="115">
        <v>29</v>
      </c>
      <c r="J417" s="115" t="s">
        <v>1132</v>
      </c>
      <c r="K417" s="114" t="s">
        <v>1914</v>
      </c>
      <c r="L417" s="114" t="s">
        <v>1915</v>
      </c>
      <c r="M417" s="121"/>
    </row>
    <row r="418" spans="1:13" ht="15" customHeight="1" x14ac:dyDescent="0.25">
      <c r="A418" s="119" t="str">
        <f t="shared" si="6"/>
        <v>129125292</v>
      </c>
      <c r="B418" s="115">
        <v>12912529</v>
      </c>
      <c r="C418" s="115">
        <v>2</v>
      </c>
      <c r="D418" s="116" t="s">
        <v>2857</v>
      </c>
      <c r="E418" s="115" t="s">
        <v>5484</v>
      </c>
      <c r="F418" s="115" t="s">
        <v>1930</v>
      </c>
      <c r="G418" s="115">
        <v>73103</v>
      </c>
      <c r="H418" s="115" t="s">
        <v>1134</v>
      </c>
      <c r="I418" s="115">
        <v>29</v>
      </c>
      <c r="J418" s="115" t="s">
        <v>1132</v>
      </c>
      <c r="K418" s="114" t="s">
        <v>1914</v>
      </c>
      <c r="L418" s="114" t="s">
        <v>1915</v>
      </c>
      <c r="M418" s="121"/>
    </row>
    <row r="419" spans="1:13" ht="15" customHeight="1" x14ac:dyDescent="0.25">
      <c r="A419" s="119" t="str">
        <f t="shared" si="6"/>
        <v>99192602</v>
      </c>
      <c r="B419" s="115">
        <v>9919260</v>
      </c>
      <c r="C419" s="115">
        <v>2</v>
      </c>
      <c r="D419" s="116" t="s">
        <v>2910</v>
      </c>
      <c r="E419" s="115">
        <v>11549086</v>
      </c>
      <c r="F419" s="115" t="s">
        <v>1930</v>
      </c>
      <c r="G419" s="115">
        <v>6621</v>
      </c>
      <c r="H419" s="115" t="s">
        <v>549</v>
      </c>
      <c r="I419" s="115">
        <v>29</v>
      </c>
      <c r="J419" s="115" t="s">
        <v>1132</v>
      </c>
      <c r="K419" s="114" t="s">
        <v>1914</v>
      </c>
      <c r="L419" s="114" t="s">
        <v>1915</v>
      </c>
      <c r="M419" s="121"/>
    </row>
    <row r="420" spans="1:13" ht="15" customHeight="1" x14ac:dyDescent="0.25">
      <c r="A420" s="119" t="str">
        <f t="shared" si="6"/>
        <v>42863903</v>
      </c>
      <c r="B420" s="115">
        <v>4286390</v>
      </c>
      <c r="C420" s="115">
        <v>3</v>
      </c>
      <c r="D420" s="116" t="s">
        <v>2912</v>
      </c>
      <c r="E420" s="115">
        <v>12989241</v>
      </c>
      <c r="F420" s="115" t="s">
        <v>1930</v>
      </c>
      <c r="G420" s="115">
        <v>6674</v>
      </c>
      <c r="H420" s="115" t="s">
        <v>550</v>
      </c>
      <c r="I420" s="115">
        <v>29</v>
      </c>
      <c r="J420" s="115" t="s">
        <v>1132</v>
      </c>
      <c r="K420" s="114" t="s">
        <v>1914</v>
      </c>
      <c r="L420" s="114" t="s">
        <v>1915</v>
      </c>
      <c r="M420" s="121"/>
    </row>
    <row r="421" spans="1:13" ht="15" customHeight="1" x14ac:dyDescent="0.25">
      <c r="A421" s="119" t="str">
        <f t="shared" si="6"/>
        <v>121310882</v>
      </c>
      <c r="B421" s="115">
        <v>12131088</v>
      </c>
      <c r="C421" s="115">
        <v>2</v>
      </c>
      <c r="D421" s="116" t="s">
        <v>2967</v>
      </c>
      <c r="E421" s="115" t="s">
        <v>5542</v>
      </c>
      <c r="F421" s="115" t="s">
        <v>1930</v>
      </c>
      <c r="G421" s="115">
        <v>6674</v>
      </c>
      <c r="H421" s="115" t="s">
        <v>550</v>
      </c>
      <c r="I421" s="115">
        <v>29</v>
      </c>
      <c r="J421" s="115" t="s">
        <v>1132</v>
      </c>
      <c r="K421" s="114" t="s">
        <v>1914</v>
      </c>
      <c r="L421" s="114" t="s">
        <v>1915</v>
      </c>
      <c r="M421" s="121"/>
    </row>
    <row r="422" spans="1:13" ht="15" customHeight="1" x14ac:dyDescent="0.25">
      <c r="A422" s="119" t="str">
        <f t="shared" si="6"/>
        <v>94424062</v>
      </c>
      <c r="B422" s="115">
        <v>9442406</v>
      </c>
      <c r="C422" s="115">
        <v>2</v>
      </c>
      <c r="D422" s="116" t="s">
        <v>2970</v>
      </c>
      <c r="E422" s="115" t="s">
        <v>5543</v>
      </c>
      <c r="F422" s="115" t="s">
        <v>1926</v>
      </c>
      <c r="G422" s="115">
        <v>6826</v>
      </c>
      <c r="H422" s="115" t="s">
        <v>552</v>
      </c>
      <c r="I422" s="115">
        <v>29</v>
      </c>
      <c r="J422" s="115" t="s">
        <v>1132</v>
      </c>
      <c r="K422" s="114" t="s">
        <v>1916</v>
      </c>
      <c r="L422" s="114" t="s">
        <v>1917</v>
      </c>
      <c r="M422" s="121"/>
    </row>
    <row r="423" spans="1:13" ht="15" customHeight="1" x14ac:dyDescent="0.25">
      <c r="A423" s="119" t="str">
        <f t="shared" si="6"/>
        <v>43490762</v>
      </c>
      <c r="B423" s="115">
        <v>4349076</v>
      </c>
      <c r="C423" s="115">
        <v>2</v>
      </c>
      <c r="D423" s="116" t="s">
        <v>2984</v>
      </c>
      <c r="E423" s="115">
        <v>8166049</v>
      </c>
      <c r="F423" s="115" t="s">
        <v>1930</v>
      </c>
      <c r="G423" s="115">
        <v>6674</v>
      </c>
      <c r="H423" s="115" t="s">
        <v>550</v>
      </c>
      <c r="I423" s="115">
        <v>29</v>
      </c>
      <c r="J423" s="115" t="s">
        <v>1132</v>
      </c>
      <c r="K423" s="114" t="s">
        <v>1914</v>
      </c>
      <c r="L423" s="114" t="s">
        <v>1915</v>
      </c>
      <c r="M423" s="121"/>
    </row>
    <row r="424" spans="1:13" ht="15" customHeight="1" x14ac:dyDescent="0.25">
      <c r="A424" s="119" t="str">
        <f t="shared" si="6"/>
        <v>46081852</v>
      </c>
      <c r="B424" s="115">
        <v>4608185</v>
      </c>
      <c r="C424" s="115">
        <v>2</v>
      </c>
      <c r="D424" s="116" t="s">
        <v>3011</v>
      </c>
      <c r="E424" s="115" t="s">
        <v>5565</v>
      </c>
      <c r="F424" s="115" t="s">
        <v>1928</v>
      </c>
      <c r="G424" s="115">
        <v>6621</v>
      </c>
      <c r="H424" s="115" t="s">
        <v>549</v>
      </c>
      <c r="I424" s="115">
        <v>29</v>
      </c>
      <c r="J424" s="115" t="s">
        <v>1132</v>
      </c>
      <c r="K424" s="114" t="s">
        <v>1916</v>
      </c>
      <c r="L424" s="114" t="s">
        <v>1917</v>
      </c>
      <c r="M424" s="121"/>
    </row>
    <row r="425" spans="1:13" ht="15" customHeight="1" x14ac:dyDescent="0.25">
      <c r="A425" s="119" t="str">
        <f t="shared" si="6"/>
        <v>129513532</v>
      </c>
      <c r="B425" s="115">
        <v>12951353</v>
      </c>
      <c r="C425" s="115">
        <v>2</v>
      </c>
      <c r="D425" s="116" t="s">
        <v>3080</v>
      </c>
      <c r="E425" s="115">
        <v>13604442</v>
      </c>
      <c r="F425" s="115" t="s">
        <v>1930</v>
      </c>
      <c r="G425" s="115">
        <v>73103</v>
      </c>
      <c r="H425" s="115" t="s">
        <v>1134</v>
      </c>
      <c r="I425" s="115">
        <v>29</v>
      </c>
      <c r="J425" s="115" t="s">
        <v>1132</v>
      </c>
      <c r="K425" s="114" t="s">
        <v>1914</v>
      </c>
      <c r="L425" s="114" t="s">
        <v>1915</v>
      </c>
      <c r="M425" s="121"/>
    </row>
    <row r="426" spans="1:13" ht="15" customHeight="1" x14ac:dyDescent="0.25">
      <c r="A426" s="119" t="str">
        <f t="shared" si="6"/>
        <v>84415712</v>
      </c>
      <c r="B426" s="115">
        <v>8441571</v>
      </c>
      <c r="C426" s="115">
        <v>2</v>
      </c>
      <c r="D426" s="116" t="s">
        <v>3104</v>
      </c>
      <c r="E426" s="115" t="s">
        <v>5610</v>
      </c>
      <c r="F426" s="115" t="s">
        <v>1930</v>
      </c>
      <c r="G426" s="115">
        <v>6621</v>
      </c>
      <c r="H426" s="115" t="s">
        <v>549</v>
      </c>
      <c r="I426" s="115">
        <v>29</v>
      </c>
      <c r="J426" s="115" t="s">
        <v>1132</v>
      </c>
      <c r="K426" s="114" t="s">
        <v>1914</v>
      </c>
      <c r="L426" s="114" t="s">
        <v>1915</v>
      </c>
      <c r="M426" s="121"/>
    </row>
    <row r="427" spans="1:13" ht="15" customHeight="1" x14ac:dyDescent="0.25">
      <c r="A427" s="119" t="str">
        <f t="shared" si="6"/>
        <v>33256351</v>
      </c>
      <c r="B427" s="115">
        <v>3325635</v>
      </c>
      <c r="C427" s="115">
        <v>1</v>
      </c>
      <c r="D427" s="116" t="s">
        <v>3133</v>
      </c>
      <c r="E427" s="115">
        <v>9580796</v>
      </c>
      <c r="F427" s="115" t="s">
        <v>1933</v>
      </c>
      <c r="G427" s="115">
        <v>6674</v>
      </c>
      <c r="H427" s="115" t="s">
        <v>550</v>
      </c>
      <c r="I427" s="115">
        <v>29</v>
      </c>
      <c r="J427" s="115" t="s">
        <v>1132</v>
      </c>
      <c r="K427" s="114" t="s">
        <v>1917</v>
      </c>
      <c r="L427" s="114" t="s">
        <v>1918</v>
      </c>
      <c r="M427" s="121"/>
    </row>
    <row r="428" spans="1:13" ht="15" customHeight="1" x14ac:dyDescent="0.25">
      <c r="A428" s="119" t="str">
        <f t="shared" si="6"/>
        <v>112149093</v>
      </c>
      <c r="B428" s="115">
        <v>11214909</v>
      </c>
      <c r="C428" s="115">
        <v>3</v>
      </c>
      <c r="D428" s="116" t="s">
        <v>3159</v>
      </c>
      <c r="E428" s="115" t="s">
        <v>5640</v>
      </c>
      <c r="F428" s="115" t="s">
        <v>1930</v>
      </c>
      <c r="G428" s="115">
        <v>6621</v>
      </c>
      <c r="H428" s="115" t="s">
        <v>549</v>
      </c>
      <c r="I428" s="115">
        <v>29</v>
      </c>
      <c r="J428" s="115" t="s">
        <v>1132</v>
      </c>
      <c r="K428" s="114" t="s">
        <v>1914</v>
      </c>
      <c r="L428" s="114" t="s">
        <v>1915</v>
      </c>
      <c r="M428" s="121"/>
    </row>
    <row r="429" spans="1:13" ht="15" customHeight="1" x14ac:dyDescent="0.25">
      <c r="A429" s="119" t="str">
        <f t="shared" si="6"/>
        <v>103263273</v>
      </c>
      <c r="B429" s="115">
        <v>10326327</v>
      </c>
      <c r="C429" s="115">
        <v>3</v>
      </c>
      <c r="D429" s="116" t="s">
        <v>3195</v>
      </c>
      <c r="E429" s="115" t="s">
        <v>5658</v>
      </c>
      <c r="F429" s="115" t="s">
        <v>1928</v>
      </c>
      <c r="G429" s="115">
        <v>6826</v>
      </c>
      <c r="H429" s="115" t="s">
        <v>552</v>
      </c>
      <c r="I429" s="115">
        <v>29</v>
      </c>
      <c r="J429" s="115" t="s">
        <v>1132</v>
      </c>
      <c r="K429" s="114" t="s">
        <v>1916</v>
      </c>
      <c r="L429" s="114" t="s">
        <v>1917</v>
      </c>
      <c r="M429" s="121"/>
    </row>
    <row r="430" spans="1:13" ht="15" customHeight="1" x14ac:dyDescent="0.25">
      <c r="A430" s="119" t="str">
        <f t="shared" si="6"/>
        <v>112148922</v>
      </c>
      <c r="B430" s="115">
        <v>11214892</v>
      </c>
      <c r="C430" s="115">
        <v>2</v>
      </c>
      <c r="D430" s="116" t="s">
        <v>3227</v>
      </c>
      <c r="E430" s="115">
        <v>20839320</v>
      </c>
      <c r="F430" s="115" t="s">
        <v>1930</v>
      </c>
      <c r="G430" s="115">
        <v>6674</v>
      </c>
      <c r="H430" s="115" t="s">
        <v>550</v>
      </c>
      <c r="I430" s="115">
        <v>29</v>
      </c>
      <c r="J430" s="115" t="s">
        <v>1132</v>
      </c>
      <c r="K430" s="114" t="s">
        <v>1914</v>
      </c>
      <c r="L430" s="114" t="s">
        <v>1915</v>
      </c>
      <c r="M430" s="121"/>
    </row>
    <row r="431" spans="1:13" ht="15" customHeight="1" x14ac:dyDescent="0.25">
      <c r="A431" s="119" t="str">
        <f t="shared" si="6"/>
        <v>116820242</v>
      </c>
      <c r="B431" s="115">
        <v>11682024</v>
      </c>
      <c r="C431" s="115">
        <v>2</v>
      </c>
      <c r="D431" s="116" t="s">
        <v>3230</v>
      </c>
      <c r="E431" s="115" t="s">
        <v>5667</v>
      </c>
      <c r="F431" s="115" t="s">
        <v>1933</v>
      </c>
      <c r="G431" s="115">
        <v>6674</v>
      </c>
      <c r="H431" s="115" t="s">
        <v>550</v>
      </c>
      <c r="I431" s="115">
        <v>29</v>
      </c>
      <c r="J431" s="115" t="s">
        <v>1132</v>
      </c>
      <c r="K431" s="114" t="s">
        <v>1916</v>
      </c>
      <c r="L431" s="114" t="s">
        <v>1917</v>
      </c>
      <c r="M431" s="121"/>
    </row>
    <row r="432" spans="1:13" ht="15" customHeight="1" x14ac:dyDescent="0.25">
      <c r="A432" s="119" t="str">
        <f t="shared" si="6"/>
        <v>84746433</v>
      </c>
      <c r="B432" s="115">
        <v>8474643</v>
      </c>
      <c r="C432" s="115">
        <v>3</v>
      </c>
      <c r="D432" s="116" t="s">
        <v>3242</v>
      </c>
      <c r="E432" s="115">
        <v>15587500</v>
      </c>
      <c r="F432" s="115" t="s">
        <v>1930</v>
      </c>
      <c r="G432" s="115">
        <v>73103</v>
      </c>
      <c r="H432" s="115" t="s">
        <v>1134</v>
      </c>
      <c r="I432" s="115">
        <v>29</v>
      </c>
      <c r="J432" s="115" t="s">
        <v>1132</v>
      </c>
      <c r="K432" s="114" t="s">
        <v>1914</v>
      </c>
      <c r="L432" s="114" t="s">
        <v>1915</v>
      </c>
      <c r="M432" s="121"/>
    </row>
    <row r="433" spans="1:13" ht="15" customHeight="1" x14ac:dyDescent="0.25">
      <c r="A433" s="119" t="str">
        <f t="shared" si="6"/>
        <v>114337232</v>
      </c>
      <c r="B433" s="115">
        <v>11433723</v>
      </c>
      <c r="C433" s="115">
        <v>2</v>
      </c>
      <c r="D433" s="116" t="s">
        <v>3311</v>
      </c>
      <c r="E433" s="115" t="s">
        <v>5710</v>
      </c>
      <c r="F433" s="115" t="s">
        <v>1930</v>
      </c>
      <c r="G433" s="115">
        <v>6621</v>
      </c>
      <c r="H433" s="115" t="s">
        <v>549</v>
      </c>
      <c r="I433" s="115">
        <v>29</v>
      </c>
      <c r="J433" s="115" t="s">
        <v>1132</v>
      </c>
      <c r="K433" s="114" t="s">
        <v>1914</v>
      </c>
      <c r="L433" s="114" t="s">
        <v>1915</v>
      </c>
      <c r="M433" s="121"/>
    </row>
    <row r="434" spans="1:13" ht="15" customHeight="1" x14ac:dyDescent="0.25">
      <c r="A434" s="119" t="str">
        <f t="shared" si="6"/>
        <v>104932707</v>
      </c>
      <c r="B434" s="115">
        <v>10493270</v>
      </c>
      <c r="C434" s="115">
        <v>7</v>
      </c>
      <c r="D434" s="116" t="s">
        <v>3425</v>
      </c>
      <c r="E434" s="115" t="s">
        <v>5773</v>
      </c>
      <c r="F434" s="115" t="s">
        <v>1936</v>
      </c>
      <c r="G434" s="115">
        <v>73092</v>
      </c>
      <c r="H434" s="115" t="s">
        <v>1133</v>
      </c>
      <c r="I434" s="115">
        <v>29</v>
      </c>
      <c r="J434" s="115" t="s">
        <v>1132</v>
      </c>
      <c r="K434" s="114" t="s">
        <v>1916</v>
      </c>
      <c r="L434" s="114" t="s">
        <v>1917</v>
      </c>
      <c r="M434" s="121"/>
    </row>
    <row r="435" spans="1:13" ht="15" customHeight="1" x14ac:dyDescent="0.25">
      <c r="A435" s="119" t="str">
        <f t="shared" si="6"/>
        <v>117832662</v>
      </c>
      <c r="B435" s="115">
        <v>11783266</v>
      </c>
      <c r="C435" s="115">
        <v>2</v>
      </c>
      <c r="D435" s="116" t="s">
        <v>3429</v>
      </c>
      <c r="E435" s="115" t="s">
        <v>5774</v>
      </c>
      <c r="F435" s="115" t="s">
        <v>1930</v>
      </c>
      <c r="G435" s="115">
        <v>73103</v>
      </c>
      <c r="H435" s="115" t="s">
        <v>1134</v>
      </c>
      <c r="I435" s="115">
        <v>29</v>
      </c>
      <c r="J435" s="115" t="s">
        <v>1132</v>
      </c>
      <c r="K435" s="114" t="s">
        <v>1914</v>
      </c>
      <c r="L435" s="114" t="s">
        <v>1915</v>
      </c>
      <c r="M435" s="121"/>
    </row>
    <row r="436" spans="1:13" ht="15" customHeight="1" x14ac:dyDescent="0.25">
      <c r="A436" s="119" t="str">
        <f t="shared" si="6"/>
        <v>69756042</v>
      </c>
      <c r="B436" s="115">
        <v>6975604</v>
      </c>
      <c r="C436" s="115">
        <v>2</v>
      </c>
      <c r="D436" s="116" t="s">
        <v>3453</v>
      </c>
      <c r="E436" s="115">
        <v>20164201</v>
      </c>
      <c r="F436" s="115" t="s">
        <v>1930</v>
      </c>
      <c r="G436" s="115">
        <v>73103</v>
      </c>
      <c r="H436" s="115" t="s">
        <v>1134</v>
      </c>
      <c r="I436" s="115">
        <v>29</v>
      </c>
      <c r="J436" s="115" t="s">
        <v>1132</v>
      </c>
      <c r="K436" s="114" t="s">
        <v>1914</v>
      </c>
      <c r="L436" s="114" t="s">
        <v>1915</v>
      </c>
      <c r="M436" s="121"/>
    </row>
    <row r="437" spans="1:13" ht="15" customHeight="1" x14ac:dyDescent="0.25">
      <c r="A437" s="119" t="str">
        <f t="shared" si="6"/>
        <v>110642012</v>
      </c>
      <c r="B437" s="115">
        <v>11064201</v>
      </c>
      <c r="C437" s="115">
        <v>2</v>
      </c>
      <c r="D437" s="116" t="s">
        <v>3470</v>
      </c>
      <c r="E437" s="115" t="s">
        <v>5790</v>
      </c>
      <c r="F437" s="115" t="s">
        <v>1930</v>
      </c>
      <c r="G437" s="115">
        <v>6674</v>
      </c>
      <c r="H437" s="115" t="s">
        <v>550</v>
      </c>
      <c r="I437" s="115">
        <v>29</v>
      </c>
      <c r="J437" s="115" t="s">
        <v>1132</v>
      </c>
      <c r="K437" s="114" t="s">
        <v>1914</v>
      </c>
      <c r="L437" s="114" t="s">
        <v>1915</v>
      </c>
      <c r="M437" s="121"/>
    </row>
    <row r="438" spans="1:13" ht="15" customHeight="1" x14ac:dyDescent="0.25">
      <c r="A438" s="119" t="str">
        <f t="shared" si="6"/>
        <v>118916092</v>
      </c>
      <c r="B438" s="115">
        <v>11891609</v>
      </c>
      <c r="C438" s="115">
        <v>2</v>
      </c>
      <c r="D438" s="116" t="s">
        <v>3540</v>
      </c>
      <c r="E438" s="115" t="s">
        <v>5813</v>
      </c>
      <c r="F438" s="115" t="s">
        <v>1930</v>
      </c>
      <c r="G438" s="115">
        <v>6621</v>
      </c>
      <c r="H438" s="115" t="s">
        <v>549</v>
      </c>
      <c r="I438" s="115">
        <v>29</v>
      </c>
      <c r="J438" s="115" t="s">
        <v>1132</v>
      </c>
      <c r="K438" s="114" t="s">
        <v>1914</v>
      </c>
      <c r="L438" s="114" t="s">
        <v>1915</v>
      </c>
      <c r="M438" s="121"/>
    </row>
    <row r="439" spans="1:13" ht="15" customHeight="1" x14ac:dyDescent="0.25">
      <c r="A439" s="119" t="str">
        <f t="shared" si="6"/>
        <v>53869491</v>
      </c>
      <c r="B439" s="115">
        <v>5386949</v>
      </c>
      <c r="C439" s="115">
        <v>1</v>
      </c>
      <c r="D439" s="116" t="s">
        <v>3544</v>
      </c>
      <c r="E439" s="115" t="s">
        <v>5816</v>
      </c>
      <c r="F439" s="115" t="s">
        <v>1933</v>
      </c>
      <c r="G439" s="115">
        <v>6674</v>
      </c>
      <c r="H439" s="115" t="s">
        <v>550</v>
      </c>
      <c r="I439" s="115">
        <v>29</v>
      </c>
      <c r="J439" s="115" t="s">
        <v>1132</v>
      </c>
      <c r="K439" s="114" t="s">
        <v>1917</v>
      </c>
      <c r="L439" s="114" t="s">
        <v>1918</v>
      </c>
      <c r="M439" s="121"/>
    </row>
    <row r="440" spans="1:13" ht="15" customHeight="1" x14ac:dyDescent="0.25">
      <c r="A440" s="119" t="str">
        <f t="shared" si="6"/>
        <v>84415341</v>
      </c>
      <c r="B440" s="115">
        <v>8441534</v>
      </c>
      <c r="C440" s="115">
        <v>1</v>
      </c>
      <c r="D440" s="116" t="s">
        <v>3605</v>
      </c>
      <c r="E440" s="115">
        <v>9159603</v>
      </c>
      <c r="F440" s="115" t="s">
        <v>1933</v>
      </c>
      <c r="G440" s="115">
        <v>6826</v>
      </c>
      <c r="H440" s="115" t="s">
        <v>552</v>
      </c>
      <c r="I440" s="115">
        <v>29</v>
      </c>
      <c r="J440" s="115" t="s">
        <v>1132</v>
      </c>
      <c r="K440" s="114" t="s">
        <v>1916</v>
      </c>
      <c r="L440" s="114" t="s">
        <v>1917</v>
      </c>
      <c r="M440" s="121"/>
    </row>
    <row r="441" spans="1:13" ht="15" customHeight="1" x14ac:dyDescent="0.25">
      <c r="A441" s="119" t="str">
        <f t="shared" si="6"/>
        <v>101127042</v>
      </c>
      <c r="B441" s="115">
        <v>10112704</v>
      </c>
      <c r="C441" s="115">
        <v>2</v>
      </c>
      <c r="D441" s="116" t="s">
        <v>3679</v>
      </c>
      <c r="E441" s="115" t="s">
        <v>5877</v>
      </c>
      <c r="F441" s="115" t="s">
        <v>1930</v>
      </c>
      <c r="G441" s="115">
        <v>73103</v>
      </c>
      <c r="H441" s="115" t="s">
        <v>1134</v>
      </c>
      <c r="I441" s="115">
        <v>29</v>
      </c>
      <c r="J441" s="115" t="s">
        <v>1132</v>
      </c>
      <c r="K441" s="114" t="s">
        <v>1914</v>
      </c>
      <c r="L441" s="114" t="s">
        <v>1915</v>
      </c>
      <c r="M441" s="121"/>
    </row>
    <row r="442" spans="1:13" ht="15" customHeight="1" x14ac:dyDescent="0.25">
      <c r="A442" s="119" t="str">
        <f t="shared" si="6"/>
        <v>104900853</v>
      </c>
      <c r="B442" s="115">
        <v>10490085</v>
      </c>
      <c r="C442" s="115">
        <v>3</v>
      </c>
      <c r="D442" s="116" t="s">
        <v>3698</v>
      </c>
      <c r="E442" s="115" t="s">
        <v>5886</v>
      </c>
      <c r="F442" s="115" t="s">
        <v>1930</v>
      </c>
      <c r="G442" s="115">
        <v>6674</v>
      </c>
      <c r="H442" s="115" t="s">
        <v>550</v>
      </c>
      <c r="I442" s="115">
        <v>29</v>
      </c>
      <c r="J442" s="115" t="s">
        <v>1132</v>
      </c>
      <c r="K442" s="114" t="s">
        <v>1914</v>
      </c>
      <c r="L442" s="114" t="s">
        <v>1915</v>
      </c>
      <c r="M442" s="121"/>
    </row>
    <row r="443" spans="1:13" ht="15" customHeight="1" x14ac:dyDescent="0.25">
      <c r="A443" s="119" t="str">
        <f t="shared" si="6"/>
        <v>81749572</v>
      </c>
      <c r="B443" s="115">
        <v>8174957</v>
      </c>
      <c r="C443" s="115">
        <v>2</v>
      </c>
      <c r="D443" s="116" t="s">
        <v>3761</v>
      </c>
      <c r="E443" s="115" t="s">
        <v>5918</v>
      </c>
      <c r="F443" s="115" t="s">
        <v>1931</v>
      </c>
      <c r="G443" s="115">
        <v>73092</v>
      </c>
      <c r="H443" s="115" t="s">
        <v>1133</v>
      </c>
      <c r="I443" s="115">
        <v>29</v>
      </c>
      <c r="J443" s="115" t="s">
        <v>1132</v>
      </c>
      <c r="K443" s="114" t="s">
        <v>1917</v>
      </c>
      <c r="L443" s="114" t="s">
        <v>1918</v>
      </c>
      <c r="M443" s="121"/>
    </row>
    <row r="444" spans="1:13" ht="15" customHeight="1" x14ac:dyDescent="0.25">
      <c r="A444" s="119" t="str">
        <f t="shared" si="6"/>
        <v>122065321</v>
      </c>
      <c r="B444" s="115">
        <v>12206532</v>
      </c>
      <c r="C444" s="115">
        <v>1</v>
      </c>
      <c r="D444" s="116" t="s">
        <v>3776</v>
      </c>
      <c r="E444" s="115">
        <v>817317</v>
      </c>
      <c r="F444" s="115" t="s">
        <v>1930</v>
      </c>
      <c r="G444" s="115">
        <v>6621</v>
      </c>
      <c r="H444" s="115" t="s">
        <v>549</v>
      </c>
      <c r="I444" s="115">
        <v>29</v>
      </c>
      <c r="J444" s="115" t="s">
        <v>1132</v>
      </c>
      <c r="K444" s="114" t="s">
        <v>1914</v>
      </c>
      <c r="L444" s="114" t="s">
        <v>1915</v>
      </c>
      <c r="M444" s="121"/>
    </row>
    <row r="445" spans="1:13" ht="15" customHeight="1" x14ac:dyDescent="0.25">
      <c r="A445" s="119" t="str">
        <f t="shared" si="6"/>
        <v>102753703</v>
      </c>
      <c r="B445" s="115">
        <v>10275370</v>
      </c>
      <c r="C445" s="115">
        <v>3</v>
      </c>
      <c r="D445" s="116" t="s">
        <v>3777</v>
      </c>
      <c r="E445" s="115">
        <v>11265891</v>
      </c>
      <c r="F445" s="115" t="s">
        <v>1930</v>
      </c>
      <c r="G445" s="115">
        <v>6674</v>
      </c>
      <c r="H445" s="115" t="s">
        <v>550</v>
      </c>
      <c r="I445" s="115">
        <v>29</v>
      </c>
      <c r="J445" s="115" t="s">
        <v>1132</v>
      </c>
      <c r="K445" s="114" t="s">
        <v>1914</v>
      </c>
      <c r="L445" s="114" t="s">
        <v>1915</v>
      </c>
      <c r="M445" s="121"/>
    </row>
    <row r="446" spans="1:13" ht="15" customHeight="1" x14ac:dyDescent="0.25">
      <c r="A446" s="119" t="str">
        <f t="shared" si="6"/>
        <v>84420601</v>
      </c>
      <c r="B446" s="115">
        <v>8442060</v>
      </c>
      <c r="C446" s="115">
        <v>1</v>
      </c>
      <c r="D446" s="116" t="s">
        <v>3841</v>
      </c>
      <c r="E446" s="115" t="s">
        <v>5955</v>
      </c>
      <c r="F446" s="115" t="s">
        <v>1933</v>
      </c>
      <c r="G446" s="115">
        <v>6674</v>
      </c>
      <c r="H446" s="115" t="s">
        <v>550</v>
      </c>
      <c r="I446" s="115">
        <v>29</v>
      </c>
      <c r="J446" s="115" t="s">
        <v>1132</v>
      </c>
      <c r="K446" s="114" t="s">
        <v>1916</v>
      </c>
      <c r="L446" s="114" t="s">
        <v>1917</v>
      </c>
      <c r="M446" s="121"/>
    </row>
    <row r="447" spans="1:13" ht="15" customHeight="1" x14ac:dyDescent="0.25">
      <c r="A447" s="119" t="str">
        <f t="shared" si="6"/>
        <v>122081031</v>
      </c>
      <c r="B447" s="115">
        <v>12208103</v>
      </c>
      <c r="C447" s="115">
        <v>1</v>
      </c>
      <c r="D447" s="116" t="s">
        <v>3842</v>
      </c>
      <c r="E447" s="115" t="s">
        <v>5956</v>
      </c>
      <c r="F447" s="115" t="s">
        <v>1930</v>
      </c>
      <c r="G447" s="115">
        <v>73103</v>
      </c>
      <c r="H447" s="115" t="s">
        <v>1134</v>
      </c>
      <c r="I447" s="115">
        <v>29</v>
      </c>
      <c r="J447" s="115" t="s">
        <v>1132</v>
      </c>
      <c r="K447" s="114" t="s">
        <v>1914</v>
      </c>
      <c r="L447" s="114" t="s">
        <v>1915</v>
      </c>
      <c r="M447" s="121"/>
    </row>
    <row r="448" spans="1:13" ht="15" customHeight="1" x14ac:dyDescent="0.25">
      <c r="A448" s="119" t="str">
        <f t="shared" si="6"/>
        <v>13740232</v>
      </c>
      <c r="B448" s="115">
        <v>1374023</v>
      </c>
      <c r="C448" s="115">
        <v>2</v>
      </c>
      <c r="D448" s="116" t="s">
        <v>3993</v>
      </c>
      <c r="E448" s="115" t="s">
        <v>6014</v>
      </c>
      <c r="F448" s="115" t="s">
        <v>1933</v>
      </c>
      <c r="G448" s="115">
        <v>6674</v>
      </c>
      <c r="H448" s="115" t="s">
        <v>550</v>
      </c>
      <c r="I448" s="115">
        <v>29</v>
      </c>
      <c r="J448" s="115" t="s">
        <v>1132</v>
      </c>
      <c r="K448" s="114" t="s">
        <v>1916</v>
      </c>
      <c r="L448" s="114" t="s">
        <v>1917</v>
      </c>
      <c r="M448" s="121"/>
    </row>
    <row r="449" spans="1:13" ht="15" customHeight="1" x14ac:dyDescent="0.25">
      <c r="A449" s="119" t="str">
        <f t="shared" si="6"/>
        <v>21504404</v>
      </c>
      <c r="B449" s="115">
        <v>2150440</v>
      </c>
      <c r="C449" s="115">
        <v>4</v>
      </c>
      <c r="D449" s="116" t="s">
        <v>4038</v>
      </c>
      <c r="E449" s="115" t="s">
        <v>6037</v>
      </c>
      <c r="F449" s="115" t="s">
        <v>1930</v>
      </c>
      <c r="G449" s="115">
        <v>6674</v>
      </c>
      <c r="H449" s="115" t="s">
        <v>550</v>
      </c>
      <c r="I449" s="115">
        <v>29</v>
      </c>
      <c r="J449" s="115" t="s">
        <v>1132</v>
      </c>
      <c r="K449" s="114" t="s">
        <v>1914</v>
      </c>
      <c r="L449" s="114" t="s">
        <v>1915</v>
      </c>
      <c r="M449" s="121"/>
    </row>
    <row r="450" spans="1:13" ht="15" customHeight="1" x14ac:dyDescent="0.25">
      <c r="A450" s="119" t="str">
        <f t="shared" ref="A450:A513" si="7">CONCATENATE(B450,C450)</f>
        <v>72637391</v>
      </c>
      <c r="B450" s="115">
        <v>7263739</v>
      </c>
      <c r="C450" s="115">
        <v>1</v>
      </c>
      <c r="D450" s="116" t="s">
        <v>4084</v>
      </c>
      <c r="E450" s="115" t="s">
        <v>6054</v>
      </c>
      <c r="F450" s="115" t="s">
        <v>1933</v>
      </c>
      <c r="G450" s="115">
        <v>73103</v>
      </c>
      <c r="H450" s="115" t="s">
        <v>1134</v>
      </c>
      <c r="I450" s="115">
        <v>29</v>
      </c>
      <c r="J450" s="115" t="s">
        <v>1132</v>
      </c>
      <c r="K450" s="114" t="s">
        <v>1916</v>
      </c>
      <c r="L450" s="114" t="s">
        <v>1917</v>
      </c>
      <c r="M450" s="121"/>
    </row>
    <row r="451" spans="1:13" ht="15" customHeight="1" x14ac:dyDescent="0.25">
      <c r="A451" s="119" t="str">
        <f t="shared" si="7"/>
        <v>77691316</v>
      </c>
      <c r="B451" s="115">
        <v>7769131</v>
      </c>
      <c r="C451" s="115">
        <v>6</v>
      </c>
      <c r="D451" s="116" t="s">
        <v>4087</v>
      </c>
      <c r="E451" s="115" t="s">
        <v>6055</v>
      </c>
      <c r="F451" s="115" t="s">
        <v>1930</v>
      </c>
      <c r="G451" s="115">
        <v>6674</v>
      </c>
      <c r="H451" s="115" t="s">
        <v>550</v>
      </c>
      <c r="I451" s="115">
        <v>29</v>
      </c>
      <c r="J451" s="115" t="s">
        <v>1132</v>
      </c>
      <c r="K451" s="114" t="s">
        <v>1914</v>
      </c>
      <c r="L451" s="114" t="s">
        <v>1915</v>
      </c>
      <c r="M451" s="121"/>
    </row>
    <row r="452" spans="1:13" ht="15" customHeight="1" x14ac:dyDescent="0.25">
      <c r="A452" s="119" t="str">
        <f t="shared" si="7"/>
        <v>90325876</v>
      </c>
      <c r="B452" s="115">
        <v>9032587</v>
      </c>
      <c r="C452" s="115">
        <v>6</v>
      </c>
      <c r="D452" s="116" t="s">
        <v>4102</v>
      </c>
      <c r="E452" s="115" t="s">
        <v>6060</v>
      </c>
      <c r="F452" s="115" t="s">
        <v>1935</v>
      </c>
      <c r="G452" s="115">
        <v>73103</v>
      </c>
      <c r="H452" s="115" t="s">
        <v>1134</v>
      </c>
      <c r="I452" s="115">
        <v>29</v>
      </c>
      <c r="J452" s="115" t="s">
        <v>1132</v>
      </c>
      <c r="K452" s="114" t="s">
        <v>1916</v>
      </c>
      <c r="L452" s="114" t="s">
        <v>1917</v>
      </c>
      <c r="M452" s="121"/>
    </row>
    <row r="453" spans="1:13" ht="15" customHeight="1" x14ac:dyDescent="0.25">
      <c r="A453" s="119" t="str">
        <f t="shared" si="7"/>
        <v>59858213</v>
      </c>
      <c r="B453" s="115">
        <v>5985821</v>
      </c>
      <c r="C453" s="115">
        <v>3</v>
      </c>
      <c r="D453" s="116" t="s">
        <v>4115</v>
      </c>
      <c r="E453" s="115" t="s">
        <v>6069</v>
      </c>
      <c r="F453" s="115" t="s">
        <v>1930</v>
      </c>
      <c r="G453" s="115">
        <v>6621</v>
      </c>
      <c r="H453" s="115" t="s">
        <v>549</v>
      </c>
      <c r="I453" s="115">
        <v>29</v>
      </c>
      <c r="J453" s="115" t="s">
        <v>1132</v>
      </c>
      <c r="K453" s="114" t="s">
        <v>1914</v>
      </c>
      <c r="L453" s="114" t="s">
        <v>1915</v>
      </c>
      <c r="M453" s="121"/>
    </row>
    <row r="454" spans="1:13" ht="15" customHeight="1" x14ac:dyDescent="0.25">
      <c r="A454" s="119" t="str">
        <f t="shared" si="7"/>
        <v>103892223</v>
      </c>
      <c r="B454" s="115">
        <v>10389222</v>
      </c>
      <c r="C454" s="115">
        <v>3</v>
      </c>
      <c r="D454" s="116" t="s">
        <v>4169</v>
      </c>
      <c r="E454" s="115" t="s">
        <v>6096</v>
      </c>
      <c r="F454" s="115" t="s">
        <v>1930</v>
      </c>
      <c r="G454" s="115">
        <v>6621</v>
      </c>
      <c r="H454" s="115" t="s">
        <v>549</v>
      </c>
      <c r="I454" s="115">
        <v>29</v>
      </c>
      <c r="J454" s="115" t="s">
        <v>1132</v>
      </c>
      <c r="K454" s="114" t="s">
        <v>1914</v>
      </c>
      <c r="L454" s="114" t="s">
        <v>1915</v>
      </c>
      <c r="M454" s="121"/>
    </row>
    <row r="455" spans="1:13" ht="15" customHeight="1" x14ac:dyDescent="0.25">
      <c r="A455" s="119" t="str">
        <f t="shared" si="7"/>
        <v>130641371</v>
      </c>
      <c r="B455" s="115">
        <v>13064137</v>
      </c>
      <c r="C455" s="115">
        <v>1</v>
      </c>
      <c r="D455" s="116" t="s">
        <v>4267</v>
      </c>
      <c r="E455" s="115" t="s">
        <v>6145</v>
      </c>
      <c r="F455" s="115" t="s">
        <v>1930</v>
      </c>
      <c r="G455" s="115">
        <v>73103</v>
      </c>
      <c r="H455" s="115" t="s">
        <v>1134</v>
      </c>
      <c r="I455" s="115">
        <v>29</v>
      </c>
      <c r="J455" s="115" t="s">
        <v>1132</v>
      </c>
      <c r="K455" s="114" t="s">
        <v>1914</v>
      </c>
      <c r="L455" s="114" t="s">
        <v>1915</v>
      </c>
      <c r="M455" s="121"/>
    </row>
    <row r="456" spans="1:13" ht="15" customHeight="1" x14ac:dyDescent="0.25">
      <c r="A456" s="119" t="str">
        <f t="shared" si="7"/>
        <v>115654692</v>
      </c>
      <c r="B456" s="115">
        <v>11565469</v>
      </c>
      <c r="C456" s="115">
        <v>2</v>
      </c>
      <c r="D456" s="116" t="s">
        <v>4273</v>
      </c>
      <c r="E456" s="115" t="s">
        <v>6149</v>
      </c>
      <c r="F456" s="115" t="s">
        <v>1930</v>
      </c>
      <c r="G456" s="115">
        <v>6621</v>
      </c>
      <c r="H456" s="115" t="s">
        <v>549</v>
      </c>
      <c r="I456" s="115">
        <v>29</v>
      </c>
      <c r="J456" s="115" t="s">
        <v>1132</v>
      </c>
      <c r="K456" s="114" t="s">
        <v>1914</v>
      </c>
      <c r="L456" s="114" t="s">
        <v>1915</v>
      </c>
      <c r="M456" s="121"/>
    </row>
    <row r="457" spans="1:13" ht="15" customHeight="1" x14ac:dyDescent="0.25">
      <c r="A457" s="119" t="str">
        <f t="shared" si="7"/>
        <v>84026202</v>
      </c>
      <c r="B457" s="115">
        <v>8402620</v>
      </c>
      <c r="C457" s="115">
        <v>2</v>
      </c>
      <c r="D457" s="116" t="s">
        <v>4346</v>
      </c>
      <c r="E457" s="115" t="s">
        <v>6182</v>
      </c>
      <c r="F457" s="115" t="s">
        <v>1930</v>
      </c>
      <c r="G457" s="115">
        <v>73103</v>
      </c>
      <c r="H457" s="115" t="s">
        <v>1134</v>
      </c>
      <c r="I457" s="115">
        <v>29</v>
      </c>
      <c r="J457" s="115" t="s">
        <v>1132</v>
      </c>
      <c r="K457" s="114" t="s">
        <v>1914</v>
      </c>
      <c r="L457" s="114" t="s">
        <v>1915</v>
      </c>
      <c r="M457" s="121"/>
    </row>
    <row r="458" spans="1:13" ht="15" customHeight="1" x14ac:dyDescent="0.25">
      <c r="A458" s="119" t="str">
        <f t="shared" si="7"/>
        <v>112385372</v>
      </c>
      <c r="B458" s="115">
        <v>11238537</v>
      </c>
      <c r="C458" s="115">
        <v>2</v>
      </c>
      <c r="D458" s="116" t="s">
        <v>4375</v>
      </c>
      <c r="E458" s="115" t="s">
        <v>6198</v>
      </c>
      <c r="F458" s="115" t="s">
        <v>1930</v>
      </c>
      <c r="G458" s="115">
        <v>6674</v>
      </c>
      <c r="H458" s="115" t="s">
        <v>550</v>
      </c>
      <c r="I458" s="115">
        <v>29</v>
      </c>
      <c r="J458" s="115" t="s">
        <v>1132</v>
      </c>
      <c r="K458" s="114" t="s">
        <v>1914</v>
      </c>
      <c r="L458" s="114" t="s">
        <v>1915</v>
      </c>
      <c r="M458" s="121"/>
    </row>
    <row r="459" spans="1:13" ht="15" customHeight="1" x14ac:dyDescent="0.25">
      <c r="A459" s="119" t="str">
        <f t="shared" si="7"/>
        <v>57134561</v>
      </c>
      <c r="B459" s="115">
        <v>5713456</v>
      </c>
      <c r="C459" s="115">
        <v>1</v>
      </c>
      <c r="D459" s="116" t="s">
        <v>4377</v>
      </c>
      <c r="E459" s="115" t="s">
        <v>6200</v>
      </c>
      <c r="F459" s="115" t="s">
        <v>1933</v>
      </c>
      <c r="G459" s="115">
        <v>73103</v>
      </c>
      <c r="H459" s="115" t="s">
        <v>1134</v>
      </c>
      <c r="I459" s="115">
        <v>29</v>
      </c>
      <c r="J459" s="115" t="s">
        <v>1132</v>
      </c>
      <c r="K459" s="114" t="s">
        <v>1916</v>
      </c>
      <c r="L459" s="114" t="s">
        <v>1917</v>
      </c>
      <c r="M459" s="121"/>
    </row>
    <row r="460" spans="1:13" ht="15" customHeight="1" x14ac:dyDescent="0.25">
      <c r="A460" s="119" t="str">
        <f t="shared" si="7"/>
        <v>38521555</v>
      </c>
      <c r="B460" s="115">
        <v>3852155</v>
      </c>
      <c r="C460" s="115">
        <v>5</v>
      </c>
      <c r="D460" s="116" t="s">
        <v>1911</v>
      </c>
      <c r="E460" s="115" t="s">
        <v>6205</v>
      </c>
      <c r="F460" s="115" t="s">
        <v>1930</v>
      </c>
      <c r="G460" s="115">
        <v>6621</v>
      </c>
      <c r="H460" s="115" t="s">
        <v>549</v>
      </c>
      <c r="I460" s="115">
        <v>29</v>
      </c>
      <c r="J460" s="115" t="s">
        <v>1132</v>
      </c>
      <c r="K460" s="114" t="s">
        <v>1914</v>
      </c>
      <c r="L460" s="114" t="s">
        <v>1915</v>
      </c>
      <c r="M460" s="121"/>
    </row>
    <row r="461" spans="1:13" ht="15" customHeight="1" x14ac:dyDescent="0.25">
      <c r="A461" s="119" t="str">
        <f t="shared" si="7"/>
        <v>48656256</v>
      </c>
      <c r="B461" s="115">
        <v>4865625</v>
      </c>
      <c r="C461" s="115">
        <v>6</v>
      </c>
      <c r="D461" s="116" t="s">
        <v>4443</v>
      </c>
      <c r="E461" s="115" t="s">
        <v>6226</v>
      </c>
      <c r="F461" s="115" t="s">
        <v>1930</v>
      </c>
      <c r="G461" s="115">
        <v>6674</v>
      </c>
      <c r="H461" s="115" t="s">
        <v>550</v>
      </c>
      <c r="I461" s="115">
        <v>29</v>
      </c>
      <c r="J461" s="115" t="s">
        <v>1132</v>
      </c>
      <c r="K461" s="114" t="s">
        <v>1914</v>
      </c>
      <c r="L461" s="114" t="s">
        <v>1915</v>
      </c>
      <c r="M461" s="121"/>
    </row>
    <row r="462" spans="1:13" ht="15" customHeight="1" x14ac:dyDescent="0.25">
      <c r="A462" s="119" t="str">
        <f t="shared" si="7"/>
        <v>76988722</v>
      </c>
      <c r="B462" s="115">
        <v>7698872</v>
      </c>
      <c r="C462" s="115">
        <v>2</v>
      </c>
      <c r="D462" s="116" t="s">
        <v>4482</v>
      </c>
      <c r="E462" s="115">
        <v>20465264</v>
      </c>
      <c r="F462" s="115" t="s">
        <v>1931</v>
      </c>
      <c r="G462" s="115">
        <v>73092</v>
      </c>
      <c r="H462" s="115" t="s">
        <v>1133</v>
      </c>
      <c r="I462" s="115">
        <v>29</v>
      </c>
      <c r="J462" s="115" t="s">
        <v>1132</v>
      </c>
      <c r="K462" s="114" t="s">
        <v>1916</v>
      </c>
      <c r="L462" s="114" t="s">
        <v>1917</v>
      </c>
      <c r="M462" s="121"/>
    </row>
    <row r="463" spans="1:13" ht="15" customHeight="1" x14ac:dyDescent="0.25">
      <c r="A463" s="119" t="str">
        <f t="shared" si="7"/>
        <v>88475992</v>
      </c>
      <c r="B463" s="115">
        <v>8847599</v>
      </c>
      <c r="C463" s="115">
        <v>2</v>
      </c>
      <c r="D463" s="116" t="s">
        <v>4496</v>
      </c>
      <c r="E463" s="115">
        <v>243088942</v>
      </c>
      <c r="F463" s="115" t="s">
        <v>1930</v>
      </c>
      <c r="G463" s="115">
        <v>6674</v>
      </c>
      <c r="H463" s="115" t="s">
        <v>550</v>
      </c>
      <c r="I463" s="115">
        <v>29</v>
      </c>
      <c r="J463" s="115" t="s">
        <v>1132</v>
      </c>
      <c r="K463" s="114" t="s">
        <v>1914</v>
      </c>
      <c r="L463" s="114" t="s">
        <v>1915</v>
      </c>
      <c r="M463" s="121"/>
    </row>
    <row r="464" spans="1:13" ht="15" customHeight="1" x14ac:dyDescent="0.25">
      <c r="A464" s="119" t="str">
        <f t="shared" si="7"/>
        <v>59338573</v>
      </c>
      <c r="B464" s="115">
        <v>5933857</v>
      </c>
      <c r="C464" s="115">
        <v>3</v>
      </c>
      <c r="D464" s="116" t="s">
        <v>4515</v>
      </c>
      <c r="E464" s="115" t="s">
        <v>6249</v>
      </c>
      <c r="F464" s="115" t="s">
        <v>1930</v>
      </c>
      <c r="G464" s="115">
        <v>6674</v>
      </c>
      <c r="H464" s="115" t="s">
        <v>550</v>
      </c>
      <c r="I464" s="115">
        <v>29</v>
      </c>
      <c r="J464" s="115" t="s">
        <v>1132</v>
      </c>
      <c r="K464" s="114" t="s">
        <v>1914</v>
      </c>
      <c r="L464" s="114" t="s">
        <v>1915</v>
      </c>
      <c r="M464" s="121"/>
    </row>
    <row r="465" spans="1:13" ht="15" customHeight="1" x14ac:dyDescent="0.25">
      <c r="A465" s="119" t="str">
        <f t="shared" si="7"/>
        <v>49477101</v>
      </c>
      <c r="B465" s="115">
        <v>4947710</v>
      </c>
      <c r="C465" s="115">
        <v>1</v>
      </c>
      <c r="D465" s="116" t="s">
        <v>4534</v>
      </c>
      <c r="E465" s="115" t="s">
        <v>6261</v>
      </c>
      <c r="F465" s="115" t="s">
        <v>1933</v>
      </c>
      <c r="G465" s="115">
        <v>6674</v>
      </c>
      <c r="H465" s="115" t="s">
        <v>550</v>
      </c>
      <c r="I465" s="115">
        <v>29</v>
      </c>
      <c r="J465" s="115" t="s">
        <v>1132</v>
      </c>
      <c r="K465" s="114" t="s">
        <v>1916</v>
      </c>
      <c r="L465" s="114" t="s">
        <v>1917</v>
      </c>
      <c r="M465" s="121"/>
    </row>
    <row r="466" spans="1:13" ht="15" customHeight="1" x14ac:dyDescent="0.25">
      <c r="A466" s="119" t="str">
        <f t="shared" si="7"/>
        <v>92108662</v>
      </c>
      <c r="B466" s="115">
        <v>9210866</v>
      </c>
      <c r="C466" s="115">
        <v>2</v>
      </c>
      <c r="D466" s="116" t="s">
        <v>4581</v>
      </c>
      <c r="E466" s="115" t="s">
        <v>6282</v>
      </c>
      <c r="F466" s="115" t="s">
        <v>1930</v>
      </c>
      <c r="G466" s="115">
        <v>73103</v>
      </c>
      <c r="H466" s="115" t="s">
        <v>1134</v>
      </c>
      <c r="I466" s="115">
        <v>29</v>
      </c>
      <c r="J466" s="115" t="s">
        <v>1132</v>
      </c>
      <c r="K466" s="114" t="s">
        <v>1914</v>
      </c>
      <c r="L466" s="114" t="s">
        <v>1915</v>
      </c>
      <c r="M466" s="121"/>
    </row>
    <row r="467" spans="1:13" ht="15" customHeight="1" x14ac:dyDescent="0.25">
      <c r="A467" s="119" t="str">
        <f t="shared" si="7"/>
        <v>36484001</v>
      </c>
      <c r="B467" s="115">
        <v>3648400</v>
      </c>
      <c r="C467" s="115">
        <v>1</v>
      </c>
      <c r="D467" s="116" t="s">
        <v>4590</v>
      </c>
      <c r="E467" s="115">
        <v>12680693</v>
      </c>
      <c r="F467" s="115" t="s">
        <v>1933</v>
      </c>
      <c r="G467" s="115">
        <v>6621</v>
      </c>
      <c r="H467" s="115" t="s">
        <v>549</v>
      </c>
      <c r="I467" s="115">
        <v>29</v>
      </c>
      <c r="J467" s="115" t="s">
        <v>1132</v>
      </c>
      <c r="K467" s="114" t="s">
        <v>1916</v>
      </c>
      <c r="L467" s="114" t="s">
        <v>1917</v>
      </c>
      <c r="M467" s="121"/>
    </row>
    <row r="468" spans="1:13" ht="15" customHeight="1" x14ac:dyDescent="0.25">
      <c r="A468" s="119" t="str">
        <f t="shared" si="7"/>
        <v>72638435</v>
      </c>
      <c r="B468" s="115">
        <v>7263843</v>
      </c>
      <c r="C468" s="115">
        <v>5</v>
      </c>
      <c r="D468" s="116" t="s">
        <v>4606</v>
      </c>
      <c r="E468" s="115">
        <v>19305100</v>
      </c>
      <c r="F468" s="115" t="s">
        <v>1935</v>
      </c>
      <c r="G468" s="115">
        <v>73103</v>
      </c>
      <c r="H468" s="115" t="s">
        <v>1134</v>
      </c>
      <c r="I468" s="115">
        <v>29</v>
      </c>
      <c r="J468" s="115" t="s">
        <v>1132</v>
      </c>
      <c r="K468" s="114" t="s">
        <v>1916</v>
      </c>
      <c r="L468" s="114" t="s">
        <v>1917</v>
      </c>
      <c r="M468" s="121"/>
    </row>
    <row r="469" spans="1:13" ht="15" customHeight="1" x14ac:dyDescent="0.25">
      <c r="A469" s="119" t="str">
        <f t="shared" si="7"/>
        <v>131220601</v>
      </c>
      <c r="B469" s="115">
        <v>13122060</v>
      </c>
      <c r="C469" s="115">
        <v>1</v>
      </c>
      <c r="D469" s="116" t="s">
        <v>4608</v>
      </c>
      <c r="E469" s="115" t="s">
        <v>6295</v>
      </c>
      <c r="F469" s="115" t="s">
        <v>1930</v>
      </c>
      <c r="G469" s="115">
        <v>6674</v>
      </c>
      <c r="H469" s="115" t="s">
        <v>550</v>
      </c>
      <c r="I469" s="115">
        <v>29</v>
      </c>
      <c r="J469" s="115" t="s">
        <v>1132</v>
      </c>
      <c r="K469" s="114" t="s">
        <v>1914</v>
      </c>
      <c r="L469" s="114" t="s">
        <v>1915</v>
      </c>
      <c r="M469" s="121"/>
    </row>
    <row r="470" spans="1:13" ht="15" customHeight="1" x14ac:dyDescent="0.25">
      <c r="A470" s="119" t="str">
        <f t="shared" si="7"/>
        <v>122066841</v>
      </c>
      <c r="B470" s="115">
        <v>12206684</v>
      </c>
      <c r="C470" s="115">
        <v>1</v>
      </c>
      <c r="D470" s="116" t="s">
        <v>4746</v>
      </c>
      <c r="E470" s="115" t="s">
        <v>6364</v>
      </c>
      <c r="F470" s="115" t="s">
        <v>1930</v>
      </c>
      <c r="G470" s="115">
        <v>73103</v>
      </c>
      <c r="H470" s="115" t="s">
        <v>1134</v>
      </c>
      <c r="I470" s="115">
        <v>29</v>
      </c>
      <c r="J470" s="115" t="s">
        <v>1132</v>
      </c>
      <c r="K470" s="114" t="s">
        <v>1914</v>
      </c>
      <c r="L470" s="114" t="s">
        <v>1915</v>
      </c>
      <c r="M470" s="121"/>
    </row>
    <row r="471" spans="1:13" ht="15" customHeight="1" x14ac:dyDescent="0.25">
      <c r="A471" s="119" t="str">
        <f t="shared" si="7"/>
        <v>115609881</v>
      </c>
      <c r="B471" s="115">
        <v>11560988</v>
      </c>
      <c r="C471" s="115">
        <v>1</v>
      </c>
      <c r="D471" s="116" t="s">
        <v>4807</v>
      </c>
      <c r="E471" s="115">
        <v>17879322</v>
      </c>
      <c r="F471" s="115" t="s">
        <v>1930</v>
      </c>
      <c r="G471" s="115">
        <v>6674</v>
      </c>
      <c r="H471" s="115" t="s">
        <v>550</v>
      </c>
      <c r="I471" s="115">
        <v>29</v>
      </c>
      <c r="J471" s="115" t="s">
        <v>1132</v>
      </c>
      <c r="K471" s="114" t="s">
        <v>1914</v>
      </c>
      <c r="L471" s="114" t="s">
        <v>1915</v>
      </c>
      <c r="M471" s="121"/>
    </row>
    <row r="472" spans="1:13" ht="15" customHeight="1" x14ac:dyDescent="0.25">
      <c r="A472" s="119" t="str">
        <f t="shared" si="7"/>
        <v>129514442</v>
      </c>
      <c r="B472" s="115">
        <v>12951444</v>
      </c>
      <c r="C472" s="115">
        <v>2</v>
      </c>
      <c r="D472" s="116" t="s">
        <v>4852</v>
      </c>
      <c r="E472" s="115" t="s">
        <v>6414</v>
      </c>
      <c r="F472" s="115" t="s">
        <v>1930</v>
      </c>
      <c r="G472" s="115">
        <v>73103</v>
      </c>
      <c r="H472" s="115" t="s">
        <v>1134</v>
      </c>
      <c r="I472" s="115">
        <v>29</v>
      </c>
      <c r="J472" s="115" t="s">
        <v>1132</v>
      </c>
      <c r="K472" s="114" t="s">
        <v>1914</v>
      </c>
      <c r="L472" s="114" t="s">
        <v>1915</v>
      </c>
      <c r="M472" s="121"/>
    </row>
    <row r="473" spans="1:13" ht="15" customHeight="1" x14ac:dyDescent="0.25">
      <c r="A473" s="119" t="str">
        <f t="shared" si="7"/>
        <v>35381022</v>
      </c>
      <c r="B473" s="115">
        <v>3538102</v>
      </c>
      <c r="C473" s="115">
        <v>2</v>
      </c>
      <c r="D473" s="116" t="s">
        <v>4898</v>
      </c>
      <c r="E473" s="115">
        <v>11379590</v>
      </c>
      <c r="F473" s="115" t="s">
        <v>1930</v>
      </c>
      <c r="G473" s="115">
        <v>6674</v>
      </c>
      <c r="H473" s="115" t="s">
        <v>550</v>
      </c>
      <c r="I473" s="115">
        <v>29</v>
      </c>
      <c r="J473" s="115" t="s">
        <v>1132</v>
      </c>
      <c r="K473" s="114" t="s">
        <v>1914</v>
      </c>
      <c r="L473" s="114" t="s">
        <v>1915</v>
      </c>
      <c r="M473" s="121"/>
    </row>
    <row r="474" spans="1:13" ht="15" customHeight="1" x14ac:dyDescent="0.25">
      <c r="A474" s="119" t="str">
        <f t="shared" si="7"/>
        <v>79158581</v>
      </c>
      <c r="B474" s="115">
        <v>7915858</v>
      </c>
      <c r="C474" s="115">
        <v>1</v>
      </c>
      <c r="D474" s="116" t="s">
        <v>4901</v>
      </c>
      <c r="E474" s="115">
        <v>16772146</v>
      </c>
      <c r="F474" s="115" t="s">
        <v>1933</v>
      </c>
      <c r="G474" s="115">
        <v>73103</v>
      </c>
      <c r="H474" s="115" t="s">
        <v>1134</v>
      </c>
      <c r="I474" s="115">
        <v>29</v>
      </c>
      <c r="J474" s="115" t="s">
        <v>1132</v>
      </c>
      <c r="K474" s="114" t="s">
        <v>1916</v>
      </c>
      <c r="L474" s="114" t="s">
        <v>1917</v>
      </c>
      <c r="M474" s="121"/>
    </row>
    <row r="475" spans="1:13" ht="15" customHeight="1" x14ac:dyDescent="0.25">
      <c r="A475" s="119" t="str">
        <f t="shared" si="7"/>
        <v>99192232</v>
      </c>
      <c r="B475" s="115">
        <v>9919223</v>
      </c>
      <c r="C475" s="115">
        <v>2</v>
      </c>
      <c r="D475" s="116" t="s">
        <v>4944</v>
      </c>
      <c r="E475" s="115">
        <v>245706082</v>
      </c>
      <c r="F475" s="115" t="s">
        <v>1930</v>
      </c>
      <c r="G475" s="115">
        <v>6621</v>
      </c>
      <c r="H475" s="115" t="s">
        <v>549</v>
      </c>
      <c r="I475" s="115">
        <v>29</v>
      </c>
      <c r="J475" s="115" t="s">
        <v>1132</v>
      </c>
      <c r="K475" s="114" t="s">
        <v>1914</v>
      </c>
      <c r="L475" s="114" t="s">
        <v>1915</v>
      </c>
      <c r="M475" s="121"/>
    </row>
    <row r="476" spans="1:13" ht="15" customHeight="1" x14ac:dyDescent="0.25">
      <c r="A476" s="119" t="str">
        <f t="shared" si="7"/>
        <v>50123146</v>
      </c>
      <c r="B476" s="115">
        <v>5012314</v>
      </c>
      <c r="C476" s="115">
        <v>6</v>
      </c>
      <c r="D476" s="116" t="s">
        <v>2037</v>
      </c>
      <c r="E476" s="115">
        <v>16533405</v>
      </c>
      <c r="F476" s="115" t="s">
        <v>1926</v>
      </c>
      <c r="G476" s="115">
        <v>73918</v>
      </c>
      <c r="H476" s="115" t="s">
        <v>1157</v>
      </c>
      <c r="I476" s="115">
        <v>35</v>
      </c>
      <c r="J476" s="115" t="s">
        <v>1158</v>
      </c>
      <c r="K476" s="114" t="s">
        <v>1916</v>
      </c>
      <c r="L476" s="114" t="s">
        <v>1917</v>
      </c>
      <c r="M476" s="121"/>
    </row>
    <row r="477" spans="1:13" ht="15" customHeight="1" x14ac:dyDescent="0.25">
      <c r="A477" s="119" t="str">
        <f t="shared" si="7"/>
        <v>69251573</v>
      </c>
      <c r="B477" s="115">
        <v>6925157</v>
      </c>
      <c r="C477" s="115">
        <v>3</v>
      </c>
      <c r="D477" s="116" t="s">
        <v>2074</v>
      </c>
      <c r="E477" s="115">
        <v>16294809</v>
      </c>
      <c r="F477" s="115" t="s">
        <v>1936</v>
      </c>
      <c r="G477" s="115">
        <v>73918</v>
      </c>
      <c r="H477" s="115" t="s">
        <v>1157</v>
      </c>
      <c r="I477" s="115">
        <v>35</v>
      </c>
      <c r="J477" s="115" t="s">
        <v>1158</v>
      </c>
      <c r="K477" s="114" t="s">
        <v>1916</v>
      </c>
      <c r="L477" s="114" t="s">
        <v>1917</v>
      </c>
      <c r="M477" s="121"/>
    </row>
    <row r="478" spans="1:13" ht="15" customHeight="1" x14ac:dyDescent="0.25">
      <c r="A478" s="119" t="str">
        <f t="shared" si="7"/>
        <v>103664412</v>
      </c>
      <c r="B478" s="115">
        <v>10366441</v>
      </c>
      <c r="C478" s="115">
        <v>2</v>
      </c>
      <c r="D478" s="116" t="s">
        <v>2193</v>
      </c>
      <c r="E478" s="115">
        <v>17491665</v>
      </c>
      <c r="F478" s="115" t="s">
        <v>1930</v>
      </c>
      <c r="G478" s="115">
        <v>73918</v>
      </c>
      <c r="H478" s="115" t="s">
        <v>1157</v>
      </c>
      <c r="I478" s="115">
        <v>35</v>
      </c>
      <c r="J478" s="115" t="s">
        <v>1158</v>
      </c>
      <c r="K478" s="114" t="s">
        <v>1914</v>
      </c>
      <c r="L478" s="114" t="s">
        <v>1915</v>
      </c>
      <c r="M478" s="121"/>
    </row>
    <row r="479" spans="1:13" ht="15" customHeight="1" x14ac:dyDescent="0.25">
      <c r="A479" s="119" t="str">
        <f t="shared" si="7"/>
        <v>69225212</v>
      </c>
      <c r="B479" s="115">
        <v>6922521</v>
      </c>
      <c r="C479" s="115">
        <v>2</v>
      </c>
      <c r="D479" s="116" t="s">
        <v>2374</v>
      </c>
      <c r="E479" s="115" t="s">
        <v>5248</v>
      </c>
      <c r="F479" s="115" t="s">
        <v>1930</v>
      </c>
      <c r="G479" s="115">
        <v>73918</v>
      </c>
      <c r="H479" s="115" t="s">
        <v>1157</v>
      </c>
      <c r="I479" s="115">
        <v>35</v>
      </c>
      <c r="J479" s="115" t="s">
        <v>1158</v>
      </c>
      <c r="K479" s="114" t="s">
        <v>1914</v>
      </c>
      <c r="L479" s="114" t="s">
        <v>1915</v>
      </c>
      <c r="M479" s="121"/>
    </row>
    <row r="480" spans="1:13" ht="15" customHeight="1" x14ac:dyDescent="0.25">
      <c r="A480" s="119" t="str">
        <f t="shared" si="7"/>
        <v>69476941</v>
      </c>
      <c r="B480" s="115">
        <v>6947694</v>
      </c>
      <c r="C480" s="115">
        <v>1</v>
      </c>
      <c r="D480" s="116" t="s">
        <v>2398</v>
      </c>
      <c r="E480" s="115">
        <v>19103349</v>
      </c>
      <c r="F480" s="115" t="s">
        <v>1933</v>
      </c>
      <c r="G480" s="115">
        <v>73918</v>
      </c>
      <c r="H480" s="115" t="s">
        <v>1157</v>
      </c>
      <c r="I480" s="115">
        <v>35</v>
      </c>
      <c r="J480" s="115" t="s">
        <v>1158</v>
      </c>
      <c r="K480" s="114" t="s">
        <v>1916</v>
      </c>
      <c r="L480" s="114" t="s">
        <v>1917</v>
      </c>
      <c r="M480" s="121"/>
    </row>
    <row r="481" spans="1:13" ht="15" customHeight="1" x14ac:dyDescent="0.25">
      <c r="A481" s="119" t="str">
        <f t="shared" si="7"/>
        <v>113398581</v>
      </c>
      <c r="B481" s="115">
        <v>11339858</v>
      </c>
      <c r="C481" s="115">
        <v>1</v>
      </c>
      <c r="D481" s="116" t="s">
        <v>2420</v>
      </c>
      <c r="E481" s="115">
        <v>20139036</v>
      </c>
      <c r="F481" s="115" t="s">
        <v>1930</v>
      </c>
      <c r="G481" s="115">
        <v>73918</v>
      </c>
      <c r="H481" s="115" t="s">
        <v>1157</v>
      </c>
      <c r="I481" s="115">
        <v>35</v>
      </c>
      <c r="J481" s="115" t="s">
        <v>1158</v>
      </c>
      <c r="K481" s="114" t="s">
        <v>1914</v>
      </c>
      <c r="L481" s="114" t="s">
        <v>1915</v>
      </c>
      <c r="M481" s="121"/>
    </row>
    <row r="482" spans="1:13" ht="15" customHeight="1" x14ac:dyDescent="0.25">
      <c r="A482" s="119" t="str">
        <f t="shared" si="7"/>
        <v>115890241</v>
      </c>
      <c r="B482" s="115">
        <v>11589024</v>
      </c>
      <c r="C482" s="115">
        <v>1</v>
      </c>
      <c r="D482" s="116" t="s">
        <v>2445</v>
      </c>
      <c r="E482" s="115">
        <v>21426359</v>
      </c>
      <c r="F482" s="115" t="s">
        <v>1930</v>
      </c>
      <c r="G482" s="115">
        <v>73918</v>
      </c>
      <c r="H482" s="115" t="s">
        <v>1157</v>
      </c>
      <c r="I482" s="115">
        <v>35</v>
      </c>
      <c r="J482" s="115" t="s">
        <v>1158</v>
      </c>
      <c r="K482" s="114" t="s">
        <v>1914</v>
      </c>
      <c r="L482" s="114" t="s">
        <v>1915</v>
      </c>
      <c r="M482" s="121"/>
    </row>
    <row r="483" spans="1:13" ht="15" customHeight="1" x14ac:dyDescent="0.25">
      <c r="A483" s="119" t="str">
        <f t="shared" si="7"/>
        <v>122428341</v>
      </c>
      <c r="B483" s="115">
        <v>12242834</v>
      </c>
      <c r="C483" s="115">
        <v>1</v>
      </c>
      <c r="D483" s="116" t="s">
        <v>2493</v>
      </c>
      <c r="E483" s="115" t="s">
        <v>5298</v>
      </c>
      <c r="F483" s="115" t="s">
        <v>1931</v>
      </c>
      <c r="G483" s="115">
        <v>73918</v>
      </c>
      <c r="H483" s="115" t="s">
        <v>1157</v>
      </c>
      <c r="I483" s="115">
        <v>35</v>
      </c>
      <c r="J483" s="115" t="s">
        <v>1158</v>
      </c>
      <c r="K483" s="114" t="s">
        <v>1916</v>
      </c>
      <c r="L483" s="114" t="s">
        <v>1917</v>
      </c>
      <c r="M483" s="121"/>
    </row>
    <row r="484" spans="1:13" ht="15" customHeight="1" x14ac:dyDescent="0.25">
      <c r="A484" s="119" t="str">
        <f t="shared" si="7"/>
        <v>91477791</v>
      </c>
      <c r="B484" s="115">
        <v>9147779</v>
      </c>
      <c r="C484" s="115">
        <v>1</v>
      </c>
      <c r="D484" s="116" t="s">
        <v>2518</v>
      </c>
      <c r="E484" s="115">
        <v>4297189</v>
      </c>
      <c r="F484" s="115" t="s">
        <v>1934</v>
      </c>
      <c r="G484" s="115">
        <v>73918</v>
      </c>
      <c r="H484" s="115" t="s">
        <v>1157</v>
      </c>
      <c r="I484" s="115">
        <v>35</v>
      </c>
      <c r="J484" s="115" t="s">
        <v>1158</v>
      </c>
      <c r="K484" s="114" t="s">
        <v>1916</v>
      </c>
      <c r="L484" s="114" t="s">
        <v>1917</v>
      </c>
      <c r="M484" s="121"/>
    </row>
    <row r="485" spans="1:13" ht="15" customHeight="1" x14ac:dyDescent="0.25">
      <c r="A485" s="119" t="str">
        <f t="shared" si="7"/>
        <v>93981202</v>
      </c>
      <c r="B485" s="115">
        <v>9398120</v>
      </c>
      <c r="C485" s="115">
        <v>2</v>
      </c>
      <c r="D485" s="116" t="s">
        <v>2580</v>
      </c>
      <c r="E485" s="115">
        <v>18278473</v>
      </c>
      <c r="F485" s="115" t="s">
        <v>1936</v>
      </c>
      <c r="G485" s="115">
        <v>73918</v>
      </c>
      <c r="H485" s="115" t="s">
        <v>1157</v>
      </c>
      <c r="I485" s="115">
        <v>35</v>
      </c>
      <c r="J485" s="115" t="s">
        <v>1158</v>
      </c>
      <c r="K485" s="114" t="s">
        <v>1916</v>
      </c>
      <c r="L485" s="114" t="s">
        <v>1917</v>
      </c>
      <c r="M485" s="121"/>
    </row>
    <row r="486" spans="1:13" ht="15" customHeight="1" x14ac:dyDescent="0.25">
      <c r="A486" s="119" t="str">
        <f t="shared" si="7"/>
        <v>130647333</v>
      </c>
      <c r="B486" s="115">
        <v>13064733</v>
      </c>
      <c r="C486" s="115">
        <v>3</v>
      </c>
      <c r="D486" s="116" t="s">
        <v>2591</v>
      </c>
      <c r="E486" s="115" t="s">
        <v>5342</v>
      </c>
      <c r="F486" s="115" t="s">
        <v>1930</v>
      </c>
      <c r="G486" s="115">
        <v>73918</v>
      </c>
      <c r="H486" s="115" t="s">
        <v>1157</v>
      </c>
      <c r="I486" s="115">
        <v>35</v>
      </c>
      <c r="J486" s="115" t="s">
        <v>1158</v>
      </c>
      <c r="K486" s="114" t="s">
        <v>1914</v>
      </c>
      <c r="L486" s="114" t="s">
        <v>1915</v>
      </c>
      <c r="M486" s="121"/>
    </row>
    <row r="487" spans="1:13" ht="15" customHeight="1" x14ac:dyDescent="0.25">
      <c r="A487" s="119" t="str">
        <f t="shared" si="7"/>
        <v>85468971</v>
      </c>
      <c r="B487" s="115">
        <v>8546897</v>
      </c>
      <c r="C487" s="115">
        <v>1</v>
      </c>
      <c r="D487" s="116" t="s">
        <v>2704</v>
      </c>
      <c r="E487" s="115">
        <v>17072312</v>
      </c>
      <c r="F487" s="115" t="s">
        <v>1934</v>
      </c>
      <c r="G487" s="115">
        <v>73918</v>
      </c>
      <c r="H487" s="115" t="s">
        <v>1157</v>
      </c>
      <c r="I487" s="115">
        <v>35</v>
      </c>
      <c r="J487" s="115" t="s">
        <v>1158</v>
      </c>
      <c r="K487" s="114" t="s">
        <v>1916</v>
      </c>
      <c r="L487" s="114" t="s">
        <v>1917</v>
      </c>
      <c r="M487" s="121"/>
    </row>
    <row r="488" spans="1:13" ht="15" customHeight="1" x14ac:dyDescent="0.25">
      <c r="A488" s="119" t="str">
        <f t="shared" si="7"/>
        <v>66143462</v>
      </c>
      <c r="B488" s="115">
        <v>6614346</v>
      </c>
      <c r="C488" s="115">
        <v>2</v>
      </c>
      <c r="D488" s="116" t="s">
        <v>2733</v>
      </c>
      <c r="E488" s="115">
        <v>19289256</v>
      </c>
      <c r="F488" s="115" t="s">
        <v>1936</v>
      </c>
      <c r="G488" s="115">
        <v>73918</v>
      </c>
      <c r="H488" s="115" t="s">
        <v>1157</v>
      </c>
      <c r="I488" s="115">
        <v>35</v>
      </c>
      <c r="J488" s="115" t="s">
        <v>1158</v>
      </c>
      <c r="K488" s="114" t="s">
        <v>1916</v>
      </c>
      <c r="L488" s="114" t="s">
        <v>1917</v>
      </c>
      <c r="M488" s="121"/>
    </row>
    <row r="489" spans="1:13" ht="15" customHeight="1" x14ac:dyDescent="0.25">
      <c r="A489" s="119" t="str">
        <f t="shared" si="7"/>
        <v>89263841</v>
      </c>
      <c r="B489" s="115">
        <v>8926384</v>
      </c>
      <c r="C489" s="115">
        <v>1</v>
      </c>
      <c r="D489" s="116" t="s">
        <v>2767</v>
      </c>
      <c r="E489" s="115" t="s">
        <v>5437</v>
      </c>
      <c r="F489" s="115" t="s">
        <v>1931</v>
      </c>
      <c r="G489" s="115">
        <v>73918</v>
      </c>
      <c r="H489" s="115" t="s">
        <v>1157</v>
      </c>
      <c r="I489" s="115">
        <v>35</v>
      </c>
      <c r="J489" s="115" t="s">
        <v>1158</v>
      </c>
      <c r="K489" s="114" t="s">
        <v>1917</v>
      </c>
      <c r="L489" s="114" t="s">
        <v>1918</v>
      </c>
      <c r="M489" s="121"/>
    </row>
    <row r="490" spans="1:13" ht="15" customHeight="1" x14ac:dyDescent="0.25">
      <c r="A490" s="119" t="str">
        <f t="shared" si="7"/>
        <v>105070122</v>
      </c>
      <c r="B490" s="115">
        <v>10507012</v>
      </c>
      <c r="C490" s="115">
        <v>2</v>
      </c>
      <c r="D490" s="116" t="s">
        <v>2836</v>
      </c>
      <c r="E490" s="115">
        <v>5852533</v>
      </c>
      <c r="F490" s="115" t="s">
        <v>1930</v>
      </c>
      <c r="G490" s="115">
        <v>73918</v>
      </c>
      <c r="H490" s="115" t="s">
        <v>1157</v>
      </c>
      <c r="I490" s="115">
        <v>35</v>
      </c>
      <c r="J490" s="115" t="s">
        <v>1158</v>
      </c>
      <c r="K490" s="114" t="s">
        <v>1914</v>
      </c>
      <c r="L490" s="114" t="s">
        <v>1915</v>
      </c>
      <c r="M490" s="121"/>
    </row>
    <row r="491" spans="1:13" ht="15" customHeight="1" x14ac:dyDescent="0.25">
      <c r="A491" s="119" t="str">
        <f t="shared" si="7"/>
        <v>88004184</v>
      </c>
      <c r="B491" s="115">
        <v>8800418</v>
      </c>
      <c r="C491" s="115">
        <v>4</v>
      </c>
      <c r="D491" s="116" t="s">
        <v>2914</v>
      </c>
      <c r="E491" s="115">
        <v>17454334</v>
      </c>
      <c r="F491" s="115" t="s">
        <v>1935</v>
      </c>
      <c r="G491" s="115">
        <v>73918</v>
      </c>
      <c r="H491" s="115" t="s">
        <v>1157</v>
      </c>
      <c r="I491" s="115">
        <v>35</v>
      </c>
      <c r="J491" s="115" t="s">
        <v>1158</v>
      </c>
      <c r="K491" s="114" t="s">
        <v>1916</v>
      </c>
      <c r="L491" s="114" t="s">
        <v>1917</v>
      </c>
      <c r="M491" s="121"/>
    </row>
    <row r="492" spans="1:13" ht="15" customHeight="1" x14ac:dyDescent="0.25">
      <c r="A492" s="119" t="str">
        <f t="shared" si="7"/>
        <v>33811463</v>
      </c>
      <c r="B492" s="115">
        <v>3381146</v>
      </c>
      <c r="C492" s="115">
        <v>3</v>
      </c>
      <c r="D492" s="116" t="s">
        <v>2927</v>
      </c>
      <c r="E492" s="115">
        <v>9869549</v>
      </c>
      <c r="F492" s="115" t="s">
        <v>1936</v>
      </c>
      <c r="G492" s="115">
        <v>73918</v>
      </c>
      <c r="H492" s="115" t="s">
        <v>1157</v>
      </c>
      <c r="I492" s="115">
        <v>35</v>
      </c>
      <c r="J492" s="115" t="s">
        <v>1158</v>
      </c>
      <c r="K492" s="114" t="s">
        <v>1916</v>
      </c>
      <c r="L492" s="114" t="s">
        <v>1917</v>
      </c>
      <c r="M492" s="121"/>
    </row>
    <row r="493" spans="1:13" ht="15" customHeight="1" x14ac:dyDescent="0.25">
      <c r="A493" s="119" t="str">
        <f t="shared" si="7"/>
        <v>91312801</v>
      </c>
      <c r="B493" s="115">
        <v>9131280</v>
      </c>
      <c r="C493" s="115">
        <v>1</v>
      </c>
      <c r="D493" s="116" t="s">
        <v>2965</v>
      </c>
      <c r="E493" s="115">
        <v>18209602</v>
      </c>
      <c r="F493" s="115" t="s">
        <v>1934</v>
      </c>
      <c r="G493" s="115">
        <v>73918</v>
      </c>
      <c r="H493" s="115" t="s">
        <v>1157</v>
      </c>
      <c r="I493" s="115">
        <v>35</v>
      </c>
      <c r="J493" s="115" t="s">
        <v>1158</v>
      </c>
      <c r="K493" s="114" t="s">
        <v>1916</v>
      </c>
      <c r="L493" s="114" t="s">
        <v>1917</v>
      </c>
      <c r="M493" s="121"/>
    </row>
    <row r="494" spans="1:13" ht="15" customHeight="1" x14ac:dyDescent="0.25">
      <c r="A494" s="119" t="str">
        <f t="shared" si="7"/>
        <v>130606611</v>
      </c>
      <c r="B494" s="115">
        <v>13060661</v>
      </c>
      <c r="C494" s="115">
        <v>1</v>
      </c>
      <c r="D494" s="116" t="s">
        <v>2972</v>
      </c>
      <c r="E494" s="115" t="s">
        <v>5545</v>
      </c>
      <c r="F494" s="115" t="s">
        <v>1930</v>
      </c>
      <c r="G494" s="115">
        <v>73918</v>
      </c>
      <c r="H494" s="115" t="s">
        <v>1157</v>
      </c>
      <c r="I494" s="115">
        <v>35</v>
      </c>
      <c r="J494" s="115" t="s">
        <v>1158</v>
      </c>
      <c r="K494" s="114" t="s">
        <v>1914</v>
      </c>
      <c r="L494" s="114" t="s">
        <v>1915</v>
      </c>
      <c r="M494" s="121"/>
    </row>
    <row r="495" spans="1:13" ht="15" customHeight="1" x14ac:dyDescent="0.25">
      <c r="A495" s="119" t="str">
        <f t="shared" si="7"/>
        <v>85469031</v>
      </c>
      <c r="B495" s="115">
        <v>8546903</v>
      </c>
      <c r="C495" s="115">
        <v>1</v>
      </c>
      <c r="D495" s="116" t="s">
        <v>2981</v>
      </c>
      <c r="E495" s="115" t="s">
        <v>5553</v>
      </c>
      <c r="F495" s="115" t="s">
        <v>1934</v>
      </c>
      <c r="G495" s="115">
        <v>73918</v>
      </c>
      <c r="H495" s="115" t="s">
        <v>1157</v>
      </c>
      <c r="I495" s="115">
        <v>35</v>
      </c>
      <c r="J495" s="115" t="s">
        <v>1158</v>
      </c>
      <c r="K495" s="114" t="s">
        <v>1916</v>
      </c>
      <c r="L495" s="114" t="s">
        <v>1917</v>
      </c>
      <c r="M495" s="121"/>
    </row>
    <row r="496" spans="1:13" ht="15" customHeight="1" x14ac:dyDescent="0.25">
      <c r="A496" s="119" t="str">
        <f t="shared" si="7"/>
        <v>114200542</v>
      </c>
      <c r="B496" s="115">
        <v>11420054</v>
      </c>
      <c r="C496" s="115">
        <v>2</v>
      </c>
      <c r="D496" s="116" t="s">
        <v>3031</v>
      </c>
      <c r="E496" s="115" t="s">
        <v>5573</v>
      </c>
      <c r="F496" s="115" t="s">
        <v>1926</v>
      </c>
      <c r="G496" s="115">
        <v>73918</v>
      </c>
      <c r="H496" s="115" t="s">
        <v>1157</v>
      </c>
      <c r="I496" s="115">
        <v>35</v>
      </c>
      <c r="J496" s="115" t="s">
        <v>1158</v>
      </c>
      <c r="K496" s="114" t="s">
        <v>1916</v>
      </c>
      <c r="L496" s="114" t="s">
        <v>1917</v>
      </c>
      <c r="M496" s="121"/>
    </row>
    <row r="497" spans="1:13" ht="15" customHeight="1" x14ac:dyDescent="0.25">
      <c r="A497" s="119" t="str">
        <f t="shared" si="7"/>
        <v>37262412</v>
      </c>
      <c r="B497" s="115">
        <v>3726241</v>
      </c>
      <c r="C497" s="115">
        <v>2</v>
      </c>
      <c r="D497" s="116" t="s">
        <v>3091</v>
      </c>
      <c r="E497" s="115">
        <v>13748705</v>
      </c>
      <c r="F497" s="115" t="s">
        <v>1935</v>
      </c>
      <c r="G497" s="115">
        <v>73918</v>
      </c>
      <c r="H497" s="115" t="s">
        <v>1157</v>
      </c>
      <c r="I497" s="115">
        <v>35</v>
      </c>
      <c r="J497" s="115" t="s">
        <v>1158</v>
      </c>
      <c r="K497" s="114" t="s">
        <v>1916</v>
      </c>
      <c r="L497" s="114" t="s">
        <v>1917</v>
      </c>
      <c r="M497" s="121"/>
    </row>
    <row r="498" spans="1:13" ht="15" customHeight="1" x14ac:dyDescent="0.25">
      <c r="A498" s="119" t="str">
        <f t="shared" si="7"/>
        <v>102762703</v>
      </c>
      <c r="B498" s="115">
        <v>10276270</v>
      </c>
      <c r="C498" s="115">
        <v>3</v>
      </c>
      <c r="D498" s="116" t="s">
        <v>3103</v>
      </c>
      <c r="E498" s="115" t="s">
        <v>5609</v>
      </c>
      <c r="F498" s="115" t="s">
        <v>1935</v>
      </c>
      <c r="G498" s="115">
        <v>73918</v>
      </c>
      <c r="H498" s="115" t="s">
        <v>1157</v>
      </c>
      <c r="I498" s="115">
        <v>35</v>
      </c>
      <c r="J498" s="115" t="s">
        <v>1158</v>
      </c>
      <c r="K498" s="114" t="s">
        <v>1916</v>
      </c>
      <c r="L498" s="114" t="s">
        <v>1917</v>
      </c>
      <c r="M498" s="121"/>
    </row>
    <row r="499" spans="1:13" ht="15" customHeight="1" x14ac:dyDescent="0.25">
      <c r="A499" s="119" t="str">
        <f t="shared" si="7"/>
        <v>85529521</v>
      </c>
      <c r="B499" s="115">
        <v>8552952</v>
      </c>
      <c r="C499" s="115">
        <v>1</v>
      </c>
      <c r="D499" s="116" t="s">
        <v>3199</v>
      </c>
      <c r="E499" s="115">
        <v>4902241</v>
      </c>
      <c r="F499" s="115" t="s">
        <v>1934</v>
      </c>
      <c r="G499" s="115">
        <v>73918</v>
      </c>
      <c r="H499" s="115" t="s">
        <v>1157</v>
      </c>
      <c r="I499" s="115">
        <v>35</v>
      </c>
      <c r="J499" s="115" t="s">
        <v>1158</v>
      </c>
      <c r="K499" s="114" t="s">
        <v>1916</v>
      </c>
      <c r="L499" s="114" t="s">
        <v>1917</v>
      </c>
      <c r="M499" s="121"/>
    </row>
    <row r="500" spans="1:13" ht="15" customHeight="1" x14ac:dyDescent="0.25">
      <c r="A500" s="119" t="str">
        <f t="shared" si="7"/>
        <v>85410972</v>
      </c>
      <c r="B500" s="115">
        <v>8541097</v>
      </c>
      <c r="C500" s="115">
        <v>2</v>
      </c>
      <c r="D500" s="116" t="s">
        <v>3305</v>
      </c>
      <c r="E500" s="115">
        <v>28641334</v>
      </c>
      <c r="F500" s="115" t="s">
        <v>1936</v>
      </c>
      <c r="G500" s="115">
        <v>73918</v>
      </c>
      <c r="H500" s="115" t="s">
        <v>1157</v>
      </c>
      <c r="I500" s="115">
        <v>35</v>
      </c>
      <c r="J500" s="115" t="s">
        <v>1158</v>
      </c>
      <c r="K500" s="114" t="s">
        <v>1916</v>
      </c>
      <c r="L500" s="114" t="s">
        <v>1917</v>
      </c>
      <c r="M500" s="121"/>
    </row>
    <row r="501" spans="1:13" ht="15" customHeight="1" x14ac:dyDescent="0.25">
      <c r="A501" s="119" t="str">
        <f t="shared" si="7"/>
        <v>49826541</v>
      </c>
      <c r="B501" s="115">
        <v>4982654</v>
      </c>
      <c r="C501" s="115">
        <v>1</v>
      </c>
      <c r="D501" s="116" t="s">
        <v>3328</v>
      </c>
      <c r="E501" s="115">
        <v>18008992</v>
      </c>
      <c r="F501" s="115" t="s">
        <v>1933</v>
      </c>
      <c r="G501" s="115">
        <v>73918</v>
      </c>
      <c r="H501" s="115" t="s">
        <v>1157</v>
      </c>
      <c r="I501" s="115">
        <v>35</v>
      </c>
      <c r="J501" s="115" t="s">
        <v>1158</v>
      </c>
      <c r="K501" s="114" t="s">
        <v>1916</v>
      </c>
      <c r="L501" s="114" t="s">
        <v>1917</v>
      </c>
      <c r="M501" s="121"/>
    </row>
    <row r="502" spans="1:13" ht="15" customHeight="1" x14ac:dyDescent="0.25">
      <c r="A502" s="119" t="str">
        <f t="shared" si="7"/>
        <v>119029054</v>
      </c>
      <c r="B502" s="115">
        <v>11902905</v>
      </c>
      <c r="C502" s="115">
        <v>4</v>
      </c>
      <c r="D502" s="116" t="s">
        <v>3362</v>
      </c>
      <c r="E502" s="115" t="s">
        <v>5733</v>
      </c>
      <c r="F502" s="115" t="s">
        <v>1935</v>
      </c>
      <c r="G502" s="115">
        <v>73918</v>
      </c>
      <c r="H502" s="115" t="s">
        <v>1157</v>
      </c>
      <c r="I502" s="115">
        <v>35</v>
      </c>
      <c r="J502" s="115" t="s">
        <v>1158</v>
      </c>
      <c r="K502" s="114" t="s">
        <v>1916</v>
      </c>
      <c r="L502" s="114" t="s">
        <v>1917</v>
      </c>
      <c r="M502" s="121"/>
    </row>
    <row r="503" spans="1:13" ht="15" customHeight="1" x14ac:dyDescent="0.25">
      <c r="A503" s="119" t="str">
        <f t="shared" si="7"/>
        <v>98829233</v>
      </c>
      <c r="B503" s="115">
        <v>9882923</v>
      </c>
      <c r="C503" s="115">
        <v>3</v>
      </c>
      <c r="D503" s="116" t="s">
        <v>3406</v>
      </c>
      <c r="E503" s="115" t="s">
        <v>5759</v>
      </c>
      <c r="F503" s="115" t="s">
        <v>1934</v>
      </c>
      <c r="G503" s="115">
        <v>73918</v>
      </c>
      <c r="H503" s="115" t="s">
        <v>1157</v>
      </c>
      <c r="I503" s="115">
        <v>35</v>
      </c>
      <c r="J503" s="115" t="s">
        <v>1158</v>
      </c>
      <c r="K503" s="114" t="s">
        <v>1916</v>
      </c>
      <c r="L503" s="114" t="s">
        <v>1917</v>
      </c>
      <c r="M503" s="121"/>
    </row>
    <row r="504" spans="1:13" ht="15" customHeight="1" x14ac:dyDescent="0.25">
      <c r="A504" s="119" t="str">
        <f t="shared" si="7"/>
        <v>114232741</v>
      </c>
      <c r="B504" s="115">
        <v>11423274</v>
      </c>
      <c r="C504" s="115">
        <v>1</v>
      </c>
      <c r="D504" s="116" t="s">
        <v>3419</v>
      </c>
      <c r="E504" s="115">
        <v>25784093</v>
      </c>
      <c r="F504" s="115" t="s">
        <v>1930</v>
      </c>
      <c r="G504" s="115">
        <v>73918</v>
      </c>
      <c r="H504" s="115" t="s">
        <v>1157</v>
      </c>
      <c r="I504" s="115">
        <v>35</v>
      </c>
      <c r="J504" s="115" t="s">
        <v>1158</v>
      </c>
      <c r="K504" s="114" t="s">
        <v>1914</v>
      </c>
      <c r="L504" s="114" t="s">
        <v>1915</v>
      </c>
      <c r="M504" s="121"/>
    </row>
    <row r="505" spans="1:13" ht="15" customHeight="1" x14ac:dyDescent="0.25">
      <c r="A505" s="119" t="str">
        <f t="shared" si="7"/>
        <v>84406451</v>
      </c>
      <c r="B505" s="115">
        <v>8440645</v>
      </c>
      <c r="C505" s="115">
        <v>1</v>
      </c>
      <c r="D505" s="116" t="s">
        <v>3498</v>
      </c>
      <c r="E505" s="115">
        <v>15147850</v>
      </c>
      <c r="F505" s="115" t="s">
        <v>1933</v>
      </c>
      <c r="G505" s="115">
        <v>73918</v>
      </c>
      <c r="H505" s="115" t="s">
        <v>1157</v>
      </c>
      <c r="I505" s="115">
        <v>35</v>
      </c>
      <c r="J505" s="115" t="s">
        <v>1158</v>
      </c>
      <c r="K505" s="114" t="s">
        <v>1916</v>
      </c>
      <c r="L505" s="114" t="s">
        <v>1917</v>
      </c>
      <c r="M505" s="121"/>
    </row>
    <row r="506" spans="1:13" ht="15" customHeight="1" x14ac:dyDescent="0.25">
      <c r="A506" s="119" t="str">
        <f t="shared" si="7"/>
        <v>103707662</v>
      </c>
      <c r="B506" s="115">
        <v>10370766</v>
      </c>
      <c r="C506" s="115">
        <v>2</v>
      </c>
      <c r="D506" s="116" t="s">
        <v>3566</v>
      </c>
      <c r="E506" s="115">
        <v>19552342</v>
      </c>
      <c r="F506" s="115" t="s">
        <v>1933</v>
      </c>
      <c r="G506" s="115">
        <v>73918</v>
      </c>
      <c r="H506" s="115" t="s">
        <v>1157</v>
      </c>
      <c r="I506" s="115">
        <v>35</v>
      </c>
      <c r="J506" s="115" t="s">
        <v>1158</v>
      </c>
      <c r="K506" s="114" t="s">
        <v>1916</v>
      </c>
      <c r="L506" s="114" t="s">
        <v>1917</v>
      </c>
      <c r="M506" s="121"/>
    </row>
    <row r="507" spans="1:13" ht="15" customHeight="1" x14ac:dyDescent="0.25">
      <c r="A507" s="119" t="str">
        <f t="shared" si="7"/>
        <v>81768402</v>
      </c>
      <c r="B507" s="115">
        <v>8176840</v>
      </c>
      <c r="C507" s="115">
        <v>2</v>
      </c>
      <c r="D507" s="116" t="s">
        <v>3649</v>
      </c>
      <c r="E507" s="115">
        <v>10326631</v>
      </c>
      <c r="F507" s="115" t="s">
        <v>1926</v>
      </c>
      <c r="G507" s="115">
        <v>73918</v>
      </c>
      <c r="H507" s="115" t="s">
        <v>1157</v>
      </c>
      <c r="I507" s="115">
        <v>35</v>
      </c>
      <c r="J507" s="115" t="s">
        <v>1158</v>
      </c>
      <c r="K507" s="114" t="s">
        <v>1916</v>
      </c>
      <c r="L507" s="114" t="s">
        <v>1917</v>
      </c>
      <c r="M507" s="121"/>
    </row>
    <row r="508" spans="1:13" ht="15" customHeight="1" x14ac:dyDescent="0.25">
      <c r="A508" s="119" t="str">
        <f t="shared" si="7"/>
        <v>98826743</v>
      </c>
      <c r="B508" s="115">
        <v>9882674</v>
      </c>
      <c r="C508" s="115">
        <v>3</v>
      </c>
      <c r="D508" s="116" t="s">
        <v>3726</v>
      </c>
      <c r="E508" s="115">
        <v>16859298</v>
      </c>
      <c r="F508" s="115" t="s">
        <v>1926</v>
      </c>
      <c r="G508" s="115">
        <v>73918</v>
      </c>
      <c r="H508" s="115" t="s">
        <v>1157</v>
      </c>
      <c r="I508" s="115">
        <v>35</v>
      </c>
      <c r="J508" s="115" t="s">
        <v>1158</v>
      </c>
      <c r="K508" s="114" t="s">
        <v>1916</v>
      </c>
      <c r="L508" s="114" t="s">
        <v>1917</v>
      </c>
      <c r="M508" s="121"/>
    </row>
    <row r="509" spans="1:13" ht="15" customHeight="1" x14ac:dyDescent="0.25">
      <c r="A509" s="119" t="str">
        <f t="shared" si="7"/>
        <v>96421102</v>
      </c>
      <c r="B509" s="115">
        <v>9642110</v>
      </c>
      <c r="C509" s="115">
        <v>2</v>
      </c>
      <c r="D509" s="116" t="s">
        <v>3751</v>
      </c>
      <c r="E509" s="115">
        <v>10442588</v>
      </c>
      <c r="F509" s="115" t="s">
        <v>1930</v>
      </c>
      <c r="G509" s="115">
        <v>73918</v>
      </c>
      <c r="H509" s="115" t="s">
        <v>1157</v>
      </c>
      <c r="I509" s="115">
        <v>35</v>
      </c>
      <c r="J509" s="115" t="s">
        <v>1158</v>
      </c>
      <c r="K509" s="114" t="s">
        <v>1914</v>
      </c>
      <c r="L509" s="114" t="s">
        <v>1915</v>
      </c>
      <c r="M509" s="121"/>
    </row>
    <row r="510" spans="1:13" ht="15" customHeight="1" x14ac:dyDescent="0.25">
      <c r="A510" s="119" t="str">
        <f t="shared" si="7"/>
        <v>98289653</v>
      </c>
      <c r="B510" s="115">
        <v>9828965</v>
      </c>
      <c r="C510" s="115">
        <v>3</v>
      </c>
      <c r="D510" s="116" t="s">
        <v>3965</v>
      </c>
      <c r="E510" s="115">
        <v>15404014</v>
      </c>
      <c r="F510" s="115" t="s">
        <v>1930</v>
      </c>
      <c r="G510" s="115">
        <v>73918</v>
      </c>
      <c r="H510" s="115" t="s">
        <v>1157</v>
      </c>
      <c r="I510" s="115">
        <v>35</v>
      </c>
      <c r="J510" s="115" t="s">
        <v>1158</v>
      </c>
      <c r="K510" s="114" t="s">
        <v>1914</v>
      </c>
      <c r="L510" s="114" t="s">
        <v>1915</v>
      </c>
      <c r="M510" s="121"/>
    </row>
    <row r="511" spans="1:13" ht="15" customHeight="1" x14ac:dyDescent="0.25">
      <c r="A511" s="119" t="str">
        <f t="shared" si="7"/>
        <v>91488871</v>
      </c>
      <c r="B511" s="115">
        <v>9148887</v>
      </c>
      <c r="C511" s="115">
        <v>1</v>
      </c>
      <c r="D511" s="116" t="s">
        <v>3997</v>
      </c>
      <c r="E511" s="115">
        <v>17641256</v>
      </c>
      <c r="F511" s="115" t="s">
        <v>1931</v>
      </c>
      <c r="G511" s="115">
        <v>73918</v>
      </c>
      <c r="H511" s="115" t="s">
        <v>1157</v>
      </c>
      <c r="I511" s="115">
        <v>35</v>
      </c>
      <c r="J511" s="115" t="s">
        <v>1158</v>
      </c>
      <c r="K511" s="114" t="s">
        <v>1917</v>
      </c>
      <c r="L511" s="114" t="s">
        <v>1918</v>
      </c>
      <c r="M511" s="121"/>
    </row>
    <row r="512" spans="1:13" ht="15" customHeight="1" x14ac:dyDescent="0.25">
      <c r="A512" s="119" t="str">
        <f t="shared" si="7"/>
        <v>79155972</v>
      </c>
      <c r="B512" s="115">
        <v>7915597</v>
      </c>
      <c r="C512" s="115">
        <v>2</v>
      </c>
      <c r="D512" s="116" t="s">
        <v>4030</v>
      </c>
      <c r="E512" s="115">
        <v>17999207</v>
      </c>
      <c r="F512" s="115" t="s">
        <v>1931</v>
      </c>
      <c r="G512" s="115">
        <v>73918</v>
      </c>
      <c r="H512" s="115" t="s">
        <v>1157</v>
      </c>
      <c r="I512" s="115">
        <v>35</v>
      </c>
      <c r="J512" s="115" t="s">
        <v>1158</v>
      </c>
      <c r="K512" s="114" t="s">
        <v>1917</v>
      </c>
      <c r="L512" s="114" t="s">
        <v>1918</v>
      </c>
      <c r="M512" s="121"/>
    </row>
    <row r="513" spans="1:13" ht="15" customHeight="1" x14ac:dyDescent="0.25">
      <c r="A513" s="119" t="str">
        <f t="shared" si="7"/>
        <v>103721062</v>
      </c>
      <c r="B513" s="115">
        <v>10372106</v>
      </c>
      <c r="C513" s="115">
        <v>2</v>
      </c>
      <c r="D513" s="116" t="s">
        <v>4050</v>
      </c>
      <c r="E513" s="115">
        <v>10808644</v>
      </c>
      <c r="F513" s="115" t="s">
        <v>1930</v>
      </c>
      <c r="G513" s="115">
        <v>73918</v>
      </c>
      <c r="H513" s="115" t="s">
        <v>1157</v>
      </c>
      <c r="I513" s="115">
        <v>35</v>
      </c>
      <c r="J513" s="115" t="s">
        <v>1158</v>
      </c>
      <c r="K513" s="114" t="s">
        <v>1914</v>
      </c>
      <c r="L513" s="114" t="s">
        <v>1915</v>
      </c>
      <c r="M513" s="121"/>
    </row>
    <row r="514" spans="1:13" ht="15" customHeight="1" x14ac:dyDescent="0.25">
      <c r="A514" s="119" t="str">
        <f t="shared" ref="A514:A577" si="8">CONCATENATE(B514,C514)</f>
        <v>77426802</v>
      </c>
      <c r="B514" s="115">
        <v>7742680</v>
      </c>
      <c r="C514" s="115">
        <v>2</v>
      </c>
      <c r="D514" s="116" t="s">
        <v>4142</v>
      </c>
      <c r="E514" s="115">
        <v>17697126</v>
      </c>
      <c r="F514" s="115" t="s">
        <v>1936</v>
      </c>
      <c r="G514" s="115">
        <v>73918</v>
      </c>
      <c r="H514" s="115" t="s">
        <v>1157</v>
      </c>
      <c r="I514" s="115">
        <v>35</v>
      </c>
      <c r="J514" s="115" t="s">
        <v>1158</v>
      </c>
      <c r="K514" s="114" t="s">
        <v>1916</v>
      </c>
      <c r="L514" s="114" t="s">
        <v>1917</v>
      </c>
      <c r="M514" s="121"/>
    </row>
    <row r="515" spans="1:13" ht="15" customHeight="1" x14ac:dyDescent="0.25">
      <c r="A515" s="119" t="str">
        <f t="shared" si="8"/>
        <v>70377404</v>
      </c>
      <c r="B515" s="115">
        <v>7037740</v>
      </c>
      <c r="C515" s="115">
        <v>4</v>
      </c>
      <c r="D515" s="116" t="s">
        <v>4262</v>
      </c>
      <c r="E515" s="115">
        <v>6977191</v>
      </c>
      <c r="F515" s="115" t="s">
        <v>1936</v>
      </c>
      <c r="G515" s="115">
        <v>73918</v>
      </c>
      <c r="H515" s="115" t="s">
        <v>1157</v>
      </c>
      <c r="I515" s="115">
        <v>35</v>
      </c>
      <c r="J515" s="115" t="s">
        <v>1158</v>
      </c>
      <c r="K515" s="114" t="s">
        <v>1916</v>
      </c>
      <c r="L515" s="114" t="s">
        <v>1917</v>
      </c>
      <c r="M515" s="121"/>
    </row>
    <row r="516" spans="1:13" ht="15" customHeight="1" x14ac:dyDescent="0.25">
      <c r="A516" s="119" t="str">
        <f t="shared" si="8"/>
        <v>130949702</v>
      </c>
      <c r="B516" s="115">
        <v>13094970</v>
      </c>
      <c r="C516" s="115">
        <v>2</v>
      </c>
      <c r="D516" s="116" t="s">
        <v>4418</v>
      </c>
      <c r="E516" s="115">
        <v>19105043</v>
      </c>
      <c r="F516" s="115" t="s">
        <v>1930</v>
      </c>
      <c r="G516" s="115">
        <v>73918</v>
      </c>
      <c r="H516" s="115" t="s">
        <v>1157</v>
      </c>
      <c r="I516" s="115">
        <v>35</v>
      </c>
      <c r="J516" s="115" t="s">
        <v>1158</v>
      </c>
      <c r="K516" s="114" t="s">
        <v>1914</v>
      </c>
      <c r="L516" s="114" t="s">
        <v>1915</v>
      </c>
      <c r="M516" s="121"/>
    </row>
    <row r="517" spans="1:13" ht="15" customHeight="1" x14ac:dyDescent="0.25">
      <c r="A517" s="119" t="str">
        <f t="shared" si="8"/>
        <v>96382342</v>
      </c>
      <c r="B517" s="115">
        <v>9638234</v>
      </c>
      <c r="C517" s="115">
        <v>2</v>
      </c>
      <c r="D517" s="116" t="s">
        <v>4506</v>
      </c>
      <c r="E517" s="115">
        <v>16536460</v>
      </c>
      <c r="F517" s="115" t="s">
        <v>1930</v>
      </c>
      <c r="G517" s="115">
        <v>73918</v>
      </c>
      <c r="H517" s="115" t="s">
        <v>1157</v>
      </c>
      <c r="I517" s="115">
        <v>35</v>
      </c>
      <c r="J517" s="115" t="s">
        <v>1158</v>
      </c>
      <c r="K517" s="114" t="s">
        <v>1914</v>
      </c>
      <c r="L517" s="114" t="s">
        <v>1915</v>
      </c>
      <c r="M517" s="121"/>
    </row>
    <row r="518" spans="1:13" ht="15" customHeight="1" x14ac:dyDescent="0.25">
      <c r="A518" s="119" t="str">
        <f t="shared" si="8"/>
        <v>90536452</v>
      </c>
      <c r="B518" s="115">
        <v>9053645</v>
      </c>
      <c r="C518" s="115">
        <v>2</v>
      </c>
      <c r="D518" s="116" t="s">
        <v>4525</v>
      </c>
      <c r="E518" s="115">
        <v>230020100</v>
      </c>
      <c r="F518" s="115" t="s">
        <v>1936</v>
      </c>
      <c r="G518" s="115">
        <v>73918</v>
      </c>
      <c r="H518" s="115" t="s">
        <v>1157</v>
      </c>
      <c r="I518" s="115">
        <v>35</v>
      </c>
      <c r="J518" s="115" t="s">
        <v>1158</v>
      </c>
      <c r="K518" s="114" t="s">
        <v>1916</v>
      </c>
      <c r="L518" s="114" t="s">
        <v>1917</v>
      </c>
      <c r="M518" s="121"/>
    </row>
    <row r="519" spans="1:13" ht="15" customHeight="1" x14ac:dyDescent="0.25">
      <c r="A519" s="119" t="str">
        <f t="shared" si="8"/>
        <v>69973751</v>
      </c>
      <c r="B519" s="115">
        <v>6997375</v>
      </c>
      <c r="C519" s="115">
        <v>1</v>
      </c>
      <c r="D519" s="116" t="s">
        <v>4550</v>
      </c>
      <c r="E519" s="115">
        <v>25783876</v>
      </c>
      <c r="F519" s="115" t="s">
        <v>1933</v>
      </c>
      <c r="G519" s="115">
        <v>73918</v>
      </c>
      <c r="H519" s="115" t="s">
        <v>1157</v>
      </c>
      <c r="I519" s="115">
        <v>35</v>
      </c>
      <c r="J519" s="115" t="s">
        <v>1158</v>
      </c>
      <c r="K519" s="114" t="s">
        <v>1916</v>
      </c>
      <c r="L519" s="114" t="s">
        <v>1917</v>
      </c>
      <c r="M519" s="121"/>
    </row>
    <row r="520" spans="1:13" ht="15" customHeight="1" x14ac:dyDescent="0.25">
      <c r="A520" s="119" t="str">
        <f t="shared" si="8"/>
        <v>72459702</v>
      </c>
      <c r="B520" s="115">
        <v>7245970</v>
      </c>
      <c r="C520" s="115">
        <v>2</v>
      </c>
      <c r="D520" s="116" t="s">
        <v>4553</v>
      </c>
      <c r="E520" s="115">
        <v>17699924</v>
      </c>
      <c r="F520" s="115" t="s">
        <v>1936</v>
      </c>
      <c r="G520" s="115">
        <v>73918</v>
      </c>
      <c r="H520" s="115" t="s">
        <v>1157</v>
      </c>
      <c r="I520" s="115">
        <v>35</v>
      </c>
      <c r="J520" s="115" t="s">
        <v>1158</v>
      </c>
      <c r="K520" s="114" t="s">
        <v>1916</v>
      </c>
      <c r="L520" s="114" t="s">
        <v>1917</v>
      </c>
      <c r="M520" s="121"/>
    </row>
    <row r="521" spans="1:13" ht="15" customHeight="1" x14ac:dyDescent="0.25">
      <c r="A521" s="119" t="str">
        <f t="shared" si="8"/>
        <v>69929971</v>
      </c>
      <c r="B521" s="115">
        <v>6992997</v>
      </c>
      <c r="C521" s="115">
        <v>1</v>
      </c>
      <c r="D521" s="116" t="s">
        <v>4772</v>
      </c>
      <c r="E521" s="115" t="s">
        <v>6379</v>
      </c>
      <c r="F521" s="115" t="s">
        <v>1933</v>
      </c>
      <c r="G521" s="115">
        <v>73918</v>
      </c>
      <c r="H521" s="115" t="s">
        <v>1157</v>
      </c>
      <c r="I521" s="115">
        <v>35</v>
      </c>
      <c r="J521" s="115" t="s">
        <v>1158</v>
      </c>
      <c r="K521" s="114" t="s">
        <v>1916</v>
      </c>
      <c r="L521" s="114" t="s">
        <v>1917</v>
      </c>
      <c r="M521" s="121"/>
    </row>
    <row r="522" spans="1:13" ht="15" customHeight="1" x14ac:dyDescent="0.25">
      <c r="A522" s="119" t="str">
        <f t="shared" si="8"/>
        <v>114177801</v>
      </c>
      <c r="B522" s="115">
        <v>11417780</v>
      </c>
      <c r="C522" s="115">
        <v>1</v>
      </c>
      <c r="D522" s="116" t="s">
        <v>4953</v>
      </c>
      <c r="E522" s="115" t="s">
        <v>6467</v>
      </c>
      <c r="F522" s="115" t="s">
        <v>1930</v>
      </c>
      <c r="G522" s="115">
        <v>73918</v>
      </c>
      <c r="H522" s="115" t="s">
        <v>1157</v>
      </c>
      <c r="I522" s="115">
        <v>35</v>
      </c>
      <c r="J522" s="115" t="s">
        <v>1158</v>
      </c>
      <c r="K522" s="114" t="s">
        <v>1914</v>
      </c>
      <c r="L522" s="114" t="s">
        <v>1915</v>
      </c>
      <c r="M522" s="121"/>
    </row>
    <row r="523" spans="1:13" ht="15" customHeight="1" x14ac:dyDescent="0.25">
      <c r="A523" s="119" t="str">
        <f t="shared" si="8"/>
        <v>57968781</v>
      </c>
      <c r="B523" s="115">
        <v>5796878</v>
      </c>
      <c r="C523" s="115">
        <v>1</v>
      </c>
      <c r="D523" s="116" t="s">
        <v>4955</v>
      </c>
      <c r="E523" s="115">
        <v>9352403</v>
      </c>
      <c r="F523" s="115" t="s">
        <v>1933</v>
      </c>
      <c r="G523" s="115">
        <v>73918</v>
      </c>
      <c r="H523" s="115" t="s">
        <v>1157</v>
      </c>
      <c r="I523" s="115">
        <v>35</v>
      </c>
      <c r="J523" s="115" t="s">
        <v>1158</v>
      </c>
      <c r="K523" s="114" t="s">
        <v>1916</v>
      </c>
      <c r="L523" s="114" t="s">
        <v>1917</v>
      </c>
      <c r="M523" s="121"/>
    </row>
    <row r="524" spans="1:13" ht="15" customHeight="1" x14ac:dyDescent="0.25">
      <c r="A524" s="119" t="str">
        <f t="shared" si="8"/>
        <v>103720152</v>
      </c>
      <c r="B524" s="115">
        <v>10372015</v>
      </c>
      <c r="C524" s="115">
        <v>2</v>
      </c>
      <c r="D524" s="116" t="s">
        <v>4967</v>
      </c>
      <c r="E524" s="115">
        <v>17700157</v>
      </c>
      <c r="F524" s="115" t="s">
        <v>1930</v>
      </c>
      <c r="G524" s="115">
        <v>73918</v>
      </c>
      <c r="H524" s="115" t="s">
        <v>1157</v>
      </c>
      <c r="I524" s="115">
        <v>35</v>
      </c>
      <c r="J524" s="115" t="s">
        <v>1158</v>
      </c>
      <c r="K524" s="114" t="s">
        <v>1914</v>
      </c>
      <c r="L524" s="114" t="s">
        <v>1915</v>
      </c>
      <c r="M524" s="121"/>
    </row>
    <row r="525" spans="1:13" ht="15" customHeight="1" x14ac:dyDescent="0.25">
      <c r="A525" s="119" t="str">
        <f t="shared" si="8"/>
        <v>72969272</v>
      </c>
      <c r="B525" s="115">
        <v>7296927</v>
      </c>
      <c r="C525" s="115">
        <v>2</v>
      </c>
      <c r="D525" s="116" t="s">
        <v>4995</v>
      </c>
      <c r="E525" s="115">
        <v>14492503</v>
      </c>
      <c r="F525" s="115" t="s">
        <v>1936</v>
      </c>
      <c r="G525" s="115">
        <v>73918</v>
      </c>
      <c r="H525" s="115" t="s">
        <v>1157</v>
      </c>
      <c r="I525" s="115">
        <v>35</v>
      </c>
      <c r="J525" s="115" t="s">
        <v>1158</v>
      </c>
      <c r="K525" s="114" t="s">
        <v>1916</v>
      </c>
      <c r="L525" s="114" t="s">
        <v>1917</v>
      </c>
      <c r="M525" s="121"/>
    </row>
    <row r="526" spans="1:13" ht="15" customHeight="1" x14ac:dyDescent="0.25">
      <c r="A526" s="119" t="str">
        <f t="shared" si="8"/>
        <v>72473821</v>
      </c>
      <c r="B526" s="115">
        <v>7247382</v>
      </c>
      <c r="C526" s="115">
        <v>1</v>
      </c>
      <c r="D526" s="116" t="s">
        <v>5001</v>
      </c>
      <c r="E526" s="115">
        <v>6053401</v>
      </c>
      <c r="F526" s="115" t="s">
        <v>1934</v>
      </c>
      <c r="G526" s="115">
        <v>73918</v>
      </c>
      <c r="H526" s="115" t="s">
        <v>1157</v>
      </c>
      <c r="I526" s="115">
        <v>35</v>
      </c>
      <c r="J526" s="115" t="s">
        <v>1158</v>
      </c>
      <c r="K526" s="114" t="s">
        <v>1918</v>
      </c>
      <c r="L526" s="114" t="s">
        <v>1919</v>
      </c>
      <c r="M526" s="121"/>
    </row>
    <row r="527" spans="1:13" ht="15" customHeight="1" x14ac:dyDescent="0.25">
      <c r="A527" s="119" t="str">
        <f t="shared" si="8"/>
        <v>101612602</v>
      </c>
      <c r="B527" s="115">
        <v>10161260</v>
      </c>
      <c r="C527" s="115">
        <v>2</v>
      </c>
      <c r="D527" s="116" t="s">
        <v>5030</v>
      </c>
      <c r="E527" s="115">
        <v>4509126</v>
      </c>
      <c r="F527" s="115" t="s">
        <v>1936</v>
      </c>
      <c r="G527" s="115">
        <v>73918</v>
      </c>
      <c r="H527" s="115" t="s">
        <v>1157</v>
      </c>
      <c r="I527" s="115">
        <v>35</v>
      </c>
      <c r="J527" s="115" t="s">
        <v>1158</v>
      </c>
      <c r="K527" s="114" t="s">
        <v>1916</v>
      </c>
      <c r="L527" s="114" t="s">
        <v>1917</v>
      </c>
      <c r="M527" s="121"/>
    </row>
    <row r="528" spans="1:13" ht="15" customHeight="1" x14ac:dyDescent="0.25">
      <c r="A528" s="119" t="str">
        <f t="shared" si="8"/>
        <v>125904592</v>
      </c>
      <c r="B528" s="115">
        <v>12590459</v>
      </c>
      <c r="C528" s="115">
        <v>2</v>
      </c>
      <c r="D528" s="116" t="s">
        <v>1982</v>
      </c>
      <c r="E528" s="115">
        <v>21452233</v>
      </c>
      <c r="F528" s="115" t="s">
        <v>1930</v>
      </c>
      <c r="G528" s="115">
        <v>45991</v>
      </c>
      <c r="H528" s="115" t="s">
        <v>573</v>
      </c>
      <c r="I528" s="115">
        <v>143</v>
      </c>
      <c r="J528" s="115" t="s">
        <v>573</v>
      </c>
      <c r="K528" s="114" t="s">
        <v>1914</v>
      </c>
      <c r="L528" s="114" t="s">
        <v>1915</v>
      </c>
      <c r="M528" s="121"/>
    </row>
    <row r="529" spans="1:13" ht="15" customHeight="1" x14ac:dyDescent="0.25">
      <c r="A529" s="119" t="str">
        <f t="shared" si="8"/>
        <v>95662112</v>
      </c>
      <c r="B529" s="115">
        <v>9566211</v>
      </c>
      <c r="C529" s="115">
        <v>2</v>
      </c>
      <c r="D529" s="116" t="s">
        <v>2030</v>
      </c>
      <c r="E529" s="115" t="s">
        <v>5085</v>
      </c>
      <c r="F529" s="115" t="s">
        <v>1930</v>
      </c>
      <c r="G529" s="115">
        <v>45991</v>
      </c>
      <c r="H529" s="115" t="s">
        <v>573</v>
      </c>
      <c r="I529" s="115">
        <v>143</v>
      </c>
      <c r="J529" s="115" t="s">
        <v>573</v>
      </c>
      <c r="K529" s="114" t="s">
        <v>1914</v>
      </c>
      <c r="L529" s="114" t="s">
        <v>1915</v>
      </c>
      <c r="M529" s="121"/>
    </row>
    <row r="530" spans="1:13" ht="15" customHeight="1" x14ac:dyDescent="0.25">
      <c r="A530" s="119" t="str">
        <f t="shared" si="8"/>
        <v>120236442</v>
      </c>
      <c r="B530" s="115">
        <v>12023644</v>
      </c>
      <c r="C530" s="115">
        <v>2</v>
      </c>
      <c r="D530" s="116" t="s">
        <v>2033</v>
      </c>
      <c r="E530" s="115" t="s">
        <v>5088</v>
      </c>
      <c r="F530" s="115" t="s">
        <v>1926</v>
      </c>
      <c r="G530" s="115">
        <v>45991</v>
      </c>
      <c r="H530" s="115" t="s">
        <v>573</v>
      </c>
      <c r="I530" s="115">
        <v>143</v>
      </c>
      <c r="J530" s="115" t="s">
        <v>573</v>
      </c>
      <c r="K530" s="114" t="s">
        <v>1916</v>
      </c>
      <c r="L530" s="114" t="s">
        <v>1917</v>
      </c>
      <c r="M530" s="121"/>
    </row>
    <row r="531" spans="1:13" ht="15" customHeight="1" x14ac:dyDescent="0.25">
      <c r="A531" s="119" t="str">
        <f t="shared" si="8"/>
        <v>105470342</v>
      </c>
      <c r="B531" s="115">
        <v>10547034</v>
      </c>
      <c r="C531" s="115">
        <v>2</v>
      </c>
      <c r="D531" s="116" t="s">
        <v>2107</v>
      </c>
      <c r="E531" s="115" t="s">
        <v>5127</v>
      </c>
      <c r="F531" s="115" t="s">
        <v>1931</v>
      </c>
      <c r="G531" s="115">
        <v>45991</v>
      </c>
      <c r="H531" s="115" t="s">
        <v>573</v>
      </c>
      <c r="I531" s="115">
        <v>143</v>
      </c>
      <c r="J531" s="115" t="s">
        <v>573</v>
      </c>
      <c r="K531" s="114" t="s">
        <v>1916</v>
      </c>
      <c r="L531" s="114" t="s">
        <v>1917</v>
      </c>
      <c r="M531" s="121"/>
    </row>
    <row r="532" spans="1:13" ht="15" customHeight="1" x14ac:dyDescent="0.25">
      <c r="A532" s="119" t="str">
        <f t="shared" si="8"/>
        <v>72519072</v>
      </c>
      <c r="B532" s="115">
        <v>7251907</v>
      </c>
      <c r="C532" s="115">
        <v>2</v>
      </c>
      <c r="D532" s="116" t="s">
        <v>2121</v>
      </c>
      <c r="E532" s="115">
        <v>20980604</v>
      </c>
      <c r="F532" s="115" t="s">
        <v>1936</v>
      </c>
      <c r="G532" s="115">
        <v>45991</v>
      </c>
      <c r="H532" s="115" t="s">
        <v>573</v>
      </c>
      <c r="I532" s="115">
        <v>143</v>
      </c>
      <c r="J532" s="115" t="s">
        <v>573</v>
      </c>
      <c r="K532" s="114" t="s">
        <v>1916</v>
      </c>
      <c r="L532" s="114" t="s">
        <v>1917</v>
      </c>
      <c r="M532" s="121"/>
    </row>
    <row r="533" spans="1:13" ht="15" customHeight="1" x14ac:dyDescent="0.25">
      <c r="A533" s="119" t="str">
        <f t="shared" si="8"/>
        <v>102185202</v>
      </c>
      <c r="B533" s="115">
        <v>10218520</v>
      </c>
      <c r="C533" s="115">
        <v>2</v>
      </c>
      <c r="D533" s="116" t="s">
        <v>2128</v>
      </c>
      <c r="E533" s="115">
        <v>20329630</v>
      </c>
      <c r="F533" s="115" t="s">
        <v>1935</v>
      </c>
      <c r="G533" s="115">
        <v>45991</v>
      </c>
      <c r="H533" s="115" t="s">
        <v>573</v>
      </c>
      <c r="I533" s="115">
        <v>143</v>
      </c>
      <c r="J533" s="115" t="s">
        <v>573</v>
      </c>
      <c r="K533" s="114" t="s">
        <v>1916</v>
      </c>
      <c r="L533" s="114" t="s">
        <v>1917</v>
      </c>
      <c r="M533" s="121"/>
    </row>
    <row r="534" spans="1:13" ht="15" customHeight="1" x14ac:dyDescent="0.25">
      <c r="A534" s="119" t="str">
        <f t="shared" si="8"/>
        <v>111713274</v>
      </c>
      <c r="B534" s="115">
        <v>11171327</v>
      </c>
      <c r="C534" s="115">
        <v>4</v>
      </c>
      <c r="D534" s="116" t="s">
        <v>2138</v>
      </c>
      <c r="E534" s="115">
        <v>25252231</v>
      </c>
      <c r="F534" s="115" t="s">
        <v>1935</v>
      </c>
      <c r="G534" s="115">
        <v>45991</v>
      </c>
      <c r="H534" s="115" t="s">
        <v>573</v>
      </c>
      <c r="I534" s="115">
        <v>143</v>
      </c>
      <c r="J534" s="115" t="s">
        <v>573</v>
      </c>
      <c r="K534" s="114" t="s">
        <v>1916</v>
      </c>
      <c r="L534" s="114" t="s">
        <v>1917</v>
      </c>
      <c r="M534" s="121"/>
    </row>
    <row r="535" spans="1:13" ht="15" customHeight="1" x14ac:dyDescent="0.25">
      <c r="A535" s="119" t="str">
        <f t="shared" si="8"/>
        <v>100801564</v>
      </c>
      <c r="B535" s="115">
        <v>10080156</v>
      </c>
      <c r="C535" s="115">
        <v>4</v>
      </c>
      <c r="D535" s="116" t="s">
        <v>2140</v>
      </c>
      <c r="E535" s="115" t="s">
        <v>5145</v>
      </c>
      <c r="F535" s="115" t="s">
        <v>1930</v>
      </c>
      <c r="G535" s="115">
        <v>45991</v>
      </c>
      <c r="H535" s="115" t="s">
        <v>573</v>
      </c>
      <c r="I535" s="115">
        <v>143</v>
      </c>
      <c r="J535" s="115" t="s">
        <v>573</v>
      </c>
      <c r="K535" s="114" t="s">
        <v>1914</v>
      </c>
      <c r="L535" s="114" t="s">
        <v>1915</v>
      </c>
      <c r="M535" s="121"/>
    </row>
    <row r="536" spans="1:13" ht="15" customHeight="1" x14ac:dyDescent="0.25">
      <c r="A536" s="119" t="str">
        <f t="shared" si="8"/>
        <v>115894255</v>
      </c>
      <c r="B536" s="115">
        <v>11589425</v>
      </c>
      <c r="C536" s="115">
        <v>5</v>
      </c>
      <c r="D536" s="116" t="s">
        <v>2148</v>
      </c>
      <c r="E536" s="115" t="s">
        <v>5149</v>
      </c>
      <c r="F536" s="115" t="s">
        <v>1937</v>
      </c>
      <c r="G536" s="115">
        <v>45991</v>
      </c>
      <c r="H536" s="115" t="s">
        <v>573</v>
      </c>
      <c r="I536" s="115">
        <v>143</v>
      </c>
      <c r="J536" s="115" t="s">
        <v>573</v>
      </c>
      <c r="K536" s="114" t="s">
        <v>1916</v>
      </c>
      <c r="L536" s="114" t="s">
        <v>1917</v>
      </c>
      <c r="M536" s="121"/>
    </row>
    <row r="537" spans="1:13" ht="15" customHeight="1" x14ac:dyDescent="0.25">
      <c r="A537" s="119" t="str">
        <f t="shared" si="8"/>
        <v>128078131</v>
      </c>
      <c r="B537" s="115">
        <v>12807813</v>
      </c>
      <c r="C537" s="115">
        <v>1</v>
      </c>
      <c r="D537" s="116" t="s">
        <v>2159</v>
      </c>
      <c r="E537" s="115">
        <v>10940832</v>
      </c>
      <c r="F537" s="115" t="s">
        <v>1930</v>
      </c>
      <c r="G537" s="115">
        <v>45991</v>
      </c>
      <c r="H537" s="115" t="s">
        <v>573</v>
      </c>
      <c r="I537" s="115">
        <v>143</v>
      </c>
      <c r="J537" s="115" t="s">
        <v>573</v>
      </c>
      <c r="K537" s="114" t="s">
        <v>1914</v>
      </c>
      <c r="L537" s="114" t="s">
        <v>1915</v>
      </c>
      <c r="M537" s="121"/>
    </row>
    <row r="538" spans="1:13" ht="15" customHeight="1" x14ac:dyDescent="0.25">
      <c r="A538" s="119" t="str">
        <f t="shared" si="8"/>
        <v>119215842</v>
      </c>
      <c r="B538" s="115">
        <v>11921584</v>
      </c>
      <c r="C538" s="115">
        <v>2</v>
      </c>
      <c r="D538" s="116" t="s">
        <v>2188</v>
      </c>
      <c r="E538" s="115">
        <v>22123272</v>
      </c>
      <c r="F538" s="115" t="s">
        <v>1930</v>
      </c>
      <c r="G538" s="115">
        <v>45991</v>
      </c>
      <c r="H538" s="115" t="s">
        <v>573</v>
      </c>
      <c r="I538" s="115">
        <v>143</v>
      </c>
      <c r="J538" s="115" t="s">
        <v>573</v>
      </c>
      <c r="K538" s="114" t="s">
        <v>1914</v>
      </c>
      <c r="L538" s="114" t="s">
        <v>1915</v>
      </c>
      <c r="M538" s="121"/>
    </row>
    <row r="539" spans="1:13" ht="15" customHeight="1" x14ac:dyDescent="0.25">
      <c r="A539" s="119" t="str">
        <f t="shared" si="8"/>
        <v>120891384</v>
      </c>
      <c r="B539" s="115">
        <v>12089138</v>
      </c>
      <c r="C539" s="115">
        <v>4</v>
      </c>
      <c r="D539" s="116" t="s">
        <v>2216</v>
      </c>
      <c r="E539" s="115" t="s">
        <v>5177</v>
      </c>
      <c r="F539" s="115" t="s">
        <v>1930</v>
      </c>
      <c r="G539" s="115">
        <v>45991</v>
      </c>
      <c r="H539" s="115" t="s">
        <v>573</v>
      </c>
      <c r="I539" s="115">
        <v>143</v>
      </c>
      <c r="J539" s="115" t="s">
        <v>573</v>
      </c>
      <c r="K539" s="114" t="s">
        <v>1914</v>
      </c>
      <c r="L539" s="114" t="s">
        <v>1915</v>
      </c>
      <c r="M539" s="121"/>
    </row>
    <row r="540" spans="1:13" ht="15" customHeight="1" x14ac:dyDescent="0.25">
      <c r="A540" s="119" t="str">
        <f t="shared" si="8"/>
        <v>83927171</v>
      </c>
      <c r="B540" s="115">
        <v>8392717</v>
      </c>
      <c r="C540" s="115">
        <v>1</v>
      </c>
      <c r="D540" s="116" t="s">
        <v>2217</v>
      </c>
      <c r="E540" s="115">
        <v>16383018</v>
      </c>
      <c r="F540" s="115" t="s">
        <v>1933</v>
      </c>
      <c r="G540" s="115">
        <v>45991</v>
      </c>
      <c r="H540" s="115" t="s">
        <v>573</v>
      </c>
      <c r="I540" s="115">
        <v>143</v>
      </c>
      <c r="J540" s="115" t="s">
        <v>573</v>
      </c>
      <c r="K540" s="114" t="s">
        <v>1916</v>
      </c>
      <c r="L540" s="114" t="s">
        <v>1917</v>
      </c>
      <c r="M540" s="121"/>
    </row>
    <row r="541" spans="1:13" ht="15" customHeight="1" x14ac:dyDescent="0.25">
      <c r="A541" s="119" t="str">
        <f t="shared" si="8"/>
        <v>125875641</v>
      </c>
      <c r="B541" s="115">
        <v>12587564</v>
      </c>
      <c r="C541" s="115">
        <v>1</v>
      </c>
      <c r="D541" s="116" t="s">
        <v>2276</v>
      </c>
      <c r="E541" s="115" t="s">
        <v>5206</v>
      </c>
      <c r="F541" s="115" t="s">
        <v>1937</v>
      </c>
      <c r="G541" s="115">
        <v>45991</v>
      </c>
      <c r="H541" s="115" t="s">
        <v>573</v>
      </c>
      <c r="I541" s="115">
        <v>143</v>
      </c>
      <c r="J541" s="115" t="s">
        <v>573</v>
      </c>
      <c r="K541" s="114" t="s">
        <v>1916</v>
      </c>
      <c r="L541" s="114" t="s">
        <v>1917</v>
      </c>
      <c r="M541" s="121"/>
    </row>
    <row r="542" spans="1:13" ht="15" customHeight="1" x14ac:dyDescent="0.25">
      <c r="A542" s="119" t="str">
        <f t="shared" si="8"/>
        <v>112560842</v>
      </c>
      <c r="B542" s="115">
        <v>11256084</v>
      </c>
      <c r="C542" s="115">
        <v>2</v>
      </c>
      <c r="D542" s="116" t="s">
        <v>2280</v>
      </c>
      <c r="E542" s="115">
        <v>16295265</v>
      </c>
      <c r="F542" s="115" t="s">
        <v>1930</v>
      </c>
      <c r="G542" s="115">
        <v>45991</v>
      </c>
      <c r="H542" s="115" t="s">
        <v>573</v>
      </c>
      <c r="I542" s="115">
        <v>143</v>
      </c>
      <c r="J542" s="115" t="s">
        <v>573</v>
      </c>
      <c r="K542" s="114" t="s">
        <v>1914</v>
      </c>
      <c r="L542" s="114" t="s">
        <v>1915</v>
      </c>
      <c r="M542" s="121"/>
    </row>
    <row r="543" spans="1:13" ht="15" customHeight="1" x14ac:dyDescent="0.25">
      <c r="A543" s="119" t="str">
        <f t="shared" si="8"/>
        <v>118825913</v>
      </c>
      <c r="B543" s="115">
        <v>11882591</v>
      </c>
      <c r="C543" s="115">
        <v>3</v>
      </c>
      <c r="D543" s="116" t="s">
        <v>2299</v>
      </c>
      <c r="E543" s="115" t="s">
        <v>5214</v>
      </c>
      <c r="F543" s="115" t="s">
        <v>1935</v>
      </c>
      <c r="G543" s="115">
        <v>45991</v>
      </c>
      <c r="H543" s="115" t="s">
        <v>573</v>
      </c>
      <c r="I543" s="115">
        <v>143</v>
      </c>
      <c r="J543" s="115" t="s">
        <v>573</v>
      </c>
      <c r="K543" s="114" t="s">
        <v>1916</v>
      </c>
      <c r="L543" s="114" t="s">
        <v>1917</v>
      </c>
      <c r="M543" s="121"/>
    </row>
    <row r="544" spans="1:13" ht="15" customHeight="1" x14ac:dyDescent="0.25">
      <c r="A544" s="119" t="str">
        <f t="shared" si="8"/>
        <v>124174642</v>
      </c>
      <c r="B544" s="115">
        <v>12417464</v>
      </c>
      <c r="C544" s="115">
        <v>2</v>
      </c>
      <c r="D544" s="116" t="s">
        <v>2308</v>
      </c>
      <c r="E544" s="115" t="s">
        <v>5220</v>
      </c>
      <c r="F544" s="115" t="s">
        <v>1930</v>
      </c>
      <c r="G544" s="115">
        <v>45991</v>
      </c>
      <c r="H544" s="115" t="s">
        <v>573</v>
      </c>
      <c r="I544" s="115">
        <v>143</v>
      </c>
      <c r="J544" s="115" t="s">
        <v>573</v>
      </c>
      <c r="K544" s="114" t="s">
        <v>1914</v>
      </c>
      <c r="L544" s="114" t="s">
        <v>1915</v>
      </c>
      <c r="M544" s="121"/>
    </row>
    <row r="545" spans="1:13" ht="15" customHeight="1" x14ac:dyDescent="0.25">
      <c r="A545" s="119" t="str">
        <f t="shared" si="8"/>
        <v>69771941</v>
      </c>
      <c r="B545" s="115">
        <v>6977194</v>
      </c>
      <c r="C545" s="115">
        <v>1</v>
      </c>
      <c r="D545" s="116" t="s">
        <v>2319</v>
      </c>
      <c r="E545" s="115">
        <v>12885269</v>
      </c>
      <c r="F545" s="115" t="s">
        <v>1926</v>
      </c>
      <c r="G545" s="115">
        <v>45991</v>
      </c>
      <c r="H545" s="115" t="s">
        <v>573</v>
      </c>
      <c r="I545" s="115">
        <v>143</v>
      </c>
      <c r="J545" s="115" t="s">
        <v>573</v>
      </c>
      <c r="K545" s="114" t="s">
        <v>1916</v>
      </c>
      <c r="L545" s="114" t="s">
        <v>1917</v>
      </c>
      <c r="M545" s="121"/>
    </row>
    <row r="546" spans="1:13" ht="15" customHeight="1" x14ac:dyDescent="0.25">
      <c r="A546" s="119" t="str">
        <f t="shared" si="8"/>
        <v>91787522</v>
      </c>
      <c r="B546" s="115">
        <v>9178752</v>
      </c>
      <c r="C546" s="115">
        <v>2</v>
      </c>
      <c r="D546" s="116" t="s">
        <v>2326</v>
      </c>
      <c r="E546" s="115">
        <v>16380853</v>
      </c>
      <c r="F546" s="115" t="s">
        <v>1937</v>
      </c>
      <c r="G546" s="115">
        <v>45991</v>
      </c>
      <c r="H546" s="115" t="s">
        <v>573</v>
      </c>
      <c r="I546" s="115">
        <v>143</v>
      </c>
      <c r="J546" s="115" t="s">
        <v>573</v>
      </c>
      <c r="K546" s="114" t="s">
        <v>1916</v>
      </c>
      <c r="L546" s="114" t="s">
        <v>1917</v>
      </c>
      <c r="M546" s="121"/>
    </row>
    <row r="547" spans="1:13" ht="15" customHeight="1" x14ac:dyDescent="0.25">
      <c r="A547" s="119" t="str">
        <f t="shared" si="8"/>
        <v>104291282</v>
      </c>
      <c r="B547" s="115">
        <v>10429128</v>
      </c>
      <c r="C547" s="115">
        <v>2</v>
      </c>
      <c r="D547" s="116" t="s">
        <v>2327</v>
      </c>
      <c r="E547" s="115">
        <v>9700312</v>
      </c>
      <c r="F547" s="115" t="s">
        <v>1930</v>
      </c>
      <c r="G547" s="115">
        <v>45991</v>
      </c>
      <c r="H547" s="115" t="s">
        <v>573</v>
      </c>
      <c r="I547" s="115">
        <v>143</v>
      </c>
      <c r="J547" s="115" t="s">
        <v>573</v>
      </c>
      <c r="K547" s="114" t="s">
        <v>1914</v>
      </c>
      <c r="L547" s="114" t="s">
        <v>1915</v>
      </c>
      <c r="M547" s="121"/>
    </row>
    <row r="548" spans="1:13" ht="15" customHeight="1" x14ac:dyDescent="0.25">
      <c r="A548" s="119" t="str">
        <f t="shared" si="8"/>
        <v>135321571</v>
      </c>
      <c r="B548" s="115">
        <v>13532157</v>
      </c>
      <c r="C548" s="115">
        <v>1</v>
      </c>
      <c r="D548" s="116" t="s">
        <v>2339</v>
      </c>
      <c r="E548" s="115" t="s">
        <v>5234</v>
      </c>
      <c r="F548" s="115" t="s">
        <v>1930</v>
      </c>
      <c r="G548" s="115">
        <v>45991</v>
      </c>
      <c r="H548" s="115" t="s">
        <v>573</v>
      </c>
      <c r="I548" s="115">
        <v>143</v>
      </c>
      <c r="J548" s="115" t="s">
        <v>573</v>
      </c>
      <c r="K548" s="114" t="s">
        <v>1914</v>
      </c>
      <c r="L548" s="114" t="s">
        <v>1915</v>
      </c>
      <c r="M548" s="121"/>
    </row>
    <row r="549" spans="1:13" ht="15" customHeight="1" x14ac:dyDescent="0.25">
      <c r="A549" s="119" t="str">
        <f t="shared" si="8"/>
        <v>85367902</v>
      </c>
      <c r="B549" s="115">
        <v>8536790</v>
      </c>
      <c r="C549" s="115">
        <v>2</v>
      </c>
      <c r="D549" s="116" t="s">
        <v>2345</v>
      </c>
      <c r="E549" s="115">
        <v>9368779</v>
      </c>
      <c r="F549" s="115" t="s">
        <v>1930</v>
      </c>
      <c r="G549" s="115">
        <v>45991</v>
      </c>
      <c r="H549" s="115" t="s">
        <v>573</v>
      </c>
      <c r="I549" s="115">
        <v>143</v>
      </c>
      <c r="J549" s="115" t="s">
        <v>573</v>
      </c>
      <c r="K549" s="114" t="s">
        <v>1914</v>
      </c>
      <c r="L549" s="114" t="s">
        <v>1915</v>
      </c>
      <c r="M549" s="121"/>
    </row>
    <row r="550" spans="1:13" ht="15" customHeight="1" x14ac:dyDescent="0.25">
      <c r="A550" s="119" t="str">
        <f t="shared" si="8"/>
        <v>123886462</v>
      </c>
      <c r="B550" s="115">
        <v>12388646</v>
      </c>
      <c r="C550" s="115">
        <v>2</v>
      </c>
      <c r="D550" s="116" t="s">
        <v>2379</v>
      </c>
      <c r="E550" s="115">
        <v>21813254</v>
      </c>
      <c r="F550" s="115" t="s">
        <v>1935</v>
      </c>
      <c r="G550" s="115">
        <v>45991</v>
      </c>
      <c r="H550" s="115" t="s">
        <v>573</v>
      </c>
      <c r="I550" s="115">
        <v>143</v>
      </c>
      <c r="J550" s="115" t="s">
        <v>573</v>
      </c>
      <c r="K550" s="114" t="s">
        <v>1916</v>
      </c>
      <c r="L550" s="114" t="s">
        <v>1917</v>
      </c>
      <c r="M550" s="121"/>
    </row>
    <row r="551" spans="1:13" ht="15" customHeight="1" x14ac:dyDescent="0.25">
      <c r="A551" s="119" t="str">
        <f t="shared" si="8"/>
        <v>124154181</v>
      </c>
      <c r="B551" s="115">
        <v>12415418</v>
      </c>
      <c r="C551" s="115">
        <v>1</v>
      </c>
      <c r="D551" s="116" t="s">
        <v>2382</v>
      </c>
      <c r="E551" s="115" t="s">
        <v>5251</v>
      </c>
      <c r="F551" s="115" t="s">
        <v>1935</v>
      </c>
      <c r="G551" s="115">
        <v>45991</v>
      </c>
      <c r="H551" s="115" t="s">
        <v>573</v>
      </c>
      <c r="I551" s="115">
        <v>143</v>
      </c>
      <c r="J551" s="115" t="s">
        <v>573</v>
      </c>
      <c r="K551" s="114" t="s">
        <v>1916</v>
      </c>
      <c r="L551" s="114" t="s">
        <v>1917</v>
      </c>
      <c r="M551" s="121"/>
    </row>
    <row r="552" spans="1:13" ht="15" customHeight="1" x14ac:dyDescent="0.25">
      <c r="A552" s="119" t="str">
        <f t="shared" si="8"/>
        <v>103950032</v>
      </c>
      <c r="B552" s="115">
        <v>10395003</v>
      </c>
      <c r="C552" s="115">
        <v>2</v>
      </c>
      <c r="D552" s="116" t="s">
        <v>2383</v>
      </c>
      <c r="E552" s="115">
        <v>18350360</v>
      </c>
      <c r="F552" s="115" t="s">
        <v>1935</v>
      </c>
      <c r="G552" s="115">
        <v>45991</v>
      </c>
      <c r="H552" s="115" t="s">
        <v>573</v>
      </c>
      <c r="I552" s="115">
        <v>143</v>
      </c>
      <c r="J552" s="115" t="s">
        <v>573</v>
      </c>
      <c r="K552" s="114" t="s">
        <v>1916</v>
      </c>
      <c r="L552" s="114" t="s">
        <v>1917</v>
      </c>
      <c r="M552" s="121"/>
    </row>
    <row r="553" spans="1:13" ht="15" customHeight="1" x14ac:dyDescent="0.25">
      <c r="A553" s="119" t="str">
        <f t="shared" si="8"/>
        <v>119212012</v>
      </c>
      <c r="B553" s="115">
        <v>11921201</v>
      </c>
      <c r="C553" s="115">
        <v>2</v>
      </c>
      <c r="D553" s="116" t="s">
        <v>2384</v>
      </c>
      <c r="E553" s="115" t="s">
        <v>5252</v>
      </c>
      <c r="F553" s="115" t="s">
        <v>1935</v>
      </c>
      <c r="G553" s="115">
        <v>45991</v>
      </c>
      <c r="H553" s="115" t="s">
        <v>573</v>
      </c>
      <c r="I553" s="115">
        <v>143</v>
      </c>
      <c r="J553" s="115" t="s">
        <v>573</v>
      </c>
      <c r="K553" s="114" t="s">
        <v>1916</v>
      </c>
      <c r="L553" s="114" t="s">
        <v>1917</v>
      </c>
      <c r="M553" s="121"/>
    </row>
    <row r="554" spans="1:13" ht="15" customHeight="1" x14ac:dyDescent="0.25">
      <c r="A554" s="119" t="str">
        <f t="shared" si="8"/>
        <v>104253292</v>
      </c>
      <c r="B554" s="115">
        <v>10425329</v>
      </c>
      <c r="C554" s="115">
        <v>2</v>
      </c>
      <c r="D554" s="116" t="s">
        <v>2443</v>
      </c>
      <c r="E554" s="115">
        <v>18782995</v>
      </c>
      <c r="F554" s="115" t="s">
        <v>1930</v>
      </c>
      <c r="G554" s="115">
        <v>45991</v>
      </c>
      <c r="H554" s="115" t="s">
        <v>573</v>
      </c>
      <c r="I554" s="115">
        <v>143</v>
      </c>
      <c r="J554" s="115" t="s">
        <v>573</v>
      </c>
      <c r="K554" s="114" t="s">
        <v>1914</v>
      </c>
      <c r="L554" s="114" t="s">
        <v>1915</v>
      </c>
      <c r="M554" s="121"/>
    </row>
    <row r="555" spans="1:13" ht="15" customHeight="1" x14ac:dyDescent="0.25">
      <c r="A555" s="119" t="str">
        <f t="shared" si="8"/>
        <v>78492803</v>
      </c>
      <c r="B555" s="115">
        <v>7849280</v>
      </c>
      <c r="C555" s="115">
        <v>3</v>
      </c>
      <c r="D555" s="116" t="s">
        <v>2503</v>
      </c>
      <c r="E555" s="115">
        <v>10225371</v>
      </c>
      <c r="F555" s="115" t="s">
        <v>1930</v>
      </c>
      <c r="G555" s="115">
        <v>45991</v>
      </c>
      <c r="H555" s="115" t="s">
        <v>573</v>
      </c>
      <c r="I555" s="115">
        <v>143</v>
      </c>
      <c r="J555" s="115" t="s">
        <v>573</v>
      </c>
      <c r="K555" s="114" t="s">
        <v>1914</v>
      </c>
      <c r="L555" s="114" t="s">
        <v>1915</v>
      </c>
      <c r="M555" s="121"/>
    </row>
    <row r="556" spans="1:13" ht="15" customHeight="1" x14ac:dyDescent="0.25">
      <c r="A556" s="119" t="str">
        <f t="shared" si="8"/>
        <v>103121952</v>
      </c>
      <c r="B556" s="115">
        <v>10312195</v>
      </c>
      <c r="C556" s="115">
        <v>2</v>
      </c>
      <c r="D556" s="116" t="s">
        <v>2517</v>
      </c>
      <c r="E556" s="115">
        <v>22406879</v>
      </c>
      <c r="F556" s="115" t="s">
        <v>1930</v>
      </c>
      <c r="G556" s="115">
        <v>45991</v>
      </c>
      <c r="H556" s="115" t="s">
        <v>573</v>
      </c>
      <c r="I556" s="115">
        <v>143</v>
      </c>
      <c r="J556" s="115" t="s">
        <v>573</v>
      </c>
      <c r="K556" s="114" t="s">
        <v>1914</v>
      </c>
      <c r="L556" s="114" t="s">
        <v>1915</v>
      </c>
      <c r="M556" s="121"/>
    </row>
    <row r="557" spans="1:13" ht="15" customHeight="1" x14ac:dyDescent="0.25">
      <c r="A557" s="119" t="str">
        <f t="shared" si="8"/>
        <v>78134174</v>
      </c>
      <c r="B557" s="115">
        <v>7813417</v>
      </c>
      <c r="C557" s="115">
        <v>4</v>
      </c>
      <c r="D557" s="116" t="s">
        <v>2532</v>
      </c>
      <c r="E557" s="115">
        <v>15888860</v>
      </c>
      <c r="F557" s="115" t="s">
        <v>1926</v>
      </c>
      <c r="G557" s="115">
        <v>45991</v>
      </c>
      <c r="H557" s="115" t="s">
        <v>573</v>
      </c>
      <c r="I557" s="115">
        <v>143</v>
      </c>
      <c r="J557" s="115" t="s">
        <v>573</v>
      </c>
      <c r="K557" s="114" t="s">
        <v>1916</v>
      </c>
      <c r="L557" s="114" t="s">
        <v>1917</v>
      </c>
      <c r="M557" s="121"/>
    </row>
    <row r="558" spans="1:13" ht="15" customHeight="1" x14ac:dyDescent="0.25">
      <c r="A558" s="119" t="str">
        <f t="shared" si="8"/>
        <v>73614885</v>
      </c>
      <c r="B558" s="115">
        <v>7361488</v>
      </c>
      <c r="C558" s="115">
        <v>5</v>
      </c>
      <c r="D558" s="116" t="s">
        <v>2538</v>
      </c>
      <c r="E558" s="115">
        <v>12805837</v>
      </c>
      <c r="F558" s="115" t="s">
        <v>1930</v>
      </c>
      <c r="G558" s="115">
        <v>45991</v>
      </c>
      <c r="H558" s="115" t="s">
        <v>573</v>
      </c>
      <c r="I558" s="115">
        <v>143</v>
      </c>
      <c r="J558" s="115" t="s">
        <v>573</v>
      </c>
      <c r="K558" s="114" t="s">
        <v>1914</v>
      </c>
      <c r="L558" s="114" t="s">
        <v>1915</v>
      </c>
      <c r="M558" s="121"/>
    </row>
    <row r="559" spans="1:13" ht="15" customHeight="1" x14ac:dyDescent="0.25">
      <c r="A559" s="119" t="str">
        <f t="shared" si="8"/>
        <v>129612671</v>
      </c>
      <c r="B559" s="115">
        <v>12961267</v>
      </c>
      <c r="C559" s="115">
        <v>1</v>
      </c>
      <c r="D559" s="116" t="s">
        <v>2545</v>
      </c>
      <c r="E559" s="115">
        <v>876206</v>
      </c>
      <c r="F559" s="115" t="s">
        <v>1935</v>
      </c>
      <c r="G559" s="115">
        <v>45991</v>
      </c>
      <c r="H559" s="115" t="s">
        <v>573</v>
      </c>
      <c r="I559" s="115">
        <v>143</v>
      </c>
      <c r="J559" s="115" t="s">
        <v>573</v>
      </c>
      <c r="K559" s="114" t="s">
        <v>1916</v>
      </c>
      <c r="L559" s="114" t="s">
        <v>1917</v>
      </c>
      <c r="M559" s="121"/>
    </row>
    <row r="560" spans="1:13" ht="15" customHeight="1" x14ac:dyDescent="0.25">
      <c r="A560" s="119" t="str">
        <f t="shared" si="8"/>
        <v>98764923</v>
      </c>
      <c r="B560" s="115">
        <v>9876492</v>
      </c>
      <c r="C560" s="115">
        <v>3</v>
      </c>
      <c r="D560" s="116" t="s">
        <v>2548</v>
      </c>
      <c r="E560" s="115">
        <v>25111400</v>
      </c>
      <c r="F560" s="115" t="s">
        <v>1935</v>
      </c>
      <c r="G560" s="115">
        <v>45991</v>
      </c>
      <c r="H560" s="115" t="s">
        <v>573</v>
      </c>
      <c r="I560" s="115">
        <v>143</v>
      </c>
      <c r="J560" s="115" t="s">
        <v>573</v>
      </c>
      <c r="K560" s="114" t="s">
        <v>1916</v>
      </c>
      <c r="L560" s="114" t="s">
        <v>1917</v>
      </c>
      <c r="M560" s="121"/>
    </row>
    <row r="561" spans="1:13" ht="15" customHeight="1" x14ac:dyDescent="0.25">
      <c r="A561" s="119" t="str">
        <f t="shared" si="8"/>
        <v>104260362</v>
      </c>
      <c r="B561" s="115">
        <v>10426036</v>
      </c>
      <c r="C561" s="115">
        <v>2</v>
      </c>
      <c r="D561" s="116" t="s">
        <v>2556</v>
      </c>
      <c r="E561" s="115">
        <v>6050807</v>
      </c>
      <c r="F561" s="115" t="s">
        <v>1930</v>
      </c>
      <c r="G561" s="115">
        <v>45991</v>
      </c>
      <c r="H561" s="115" t="s">
        <v>573</v>
      </c>
      <c r="I561" s="115">
        <v>143</v>
      </c>
      <c r="J561" s="115" t="s">
        <v>573</v>
      </c>
      <c r="K561" s="114" t="s">
        <v>1914</v>
      </c>
      <c r="L561" s="114" t="s">
        <v>1915</v>
      </c>
      <c r="M561" s="121"/>
    </row>
    <row r="562" spans="1:13" ht="15" customHeight="1" x14ac:dyDescent="0.25">
      <c r="A562" s="119" t="str">
        <f t="shared" si="8"/>
        <v>79024754</v>
      </c>
      <c r="B562" s="115">
        <v>7902475</v>
      </c>
      <c r="C562" s="115">
        <v>4</v>
      </c>
      <c r="D562" s="116" t="s">
        <v>2649</v>
      </c>
      <c r="E562" s="115">
        <v>21456317</v>
      </c>
      <c r="F562" s="115" t="s">
        <v>1930</v>
      </c>
      <c r="G562" s="115">
        <v>45991</v>
      </c>
      <c r="H562" s="115" t="s">
        <v>573</v>
      </c>
      <c r="I562" s="115">
        <v>143</v>
      </c>
      <c r="J562" s="115" t="s">
        <v>573</v>
      </c>
      <c r="K562" s="114" t="s">
        <v>1914</v>
      </c>
      <c r="L562" s="114" t="s">
        <v>1915</v>
      </c>
      <c r="M562" s="121"/>
    </row>
    <row r="563" spans="1:13" ht="15" customHeight="1" x14ac:dyDescent="0.25">
      <c r="A563" s="119" t="str">
        <f t="shared" si="8"/>
        <v>126049261</v>
      </c>
      <c r="B563" s="115">
        <v>12604926</v>
      </c>
      <c r="C563" s="115">
        <v>1</v>
      </c>
      <c r="D563" s="116" t="s">
        <v>2664</v>
      </c>
      <c r="E563" s="115" t="s">
        <v>5372</v>
      </c>
      <c r="F563" s="115" t="s">
        <v>1937</v>
      </c>
      <c r="G563" s="115">
        <v>45991</v>
      </c>
      <c r="H563" s="115" t="s">
        <v>573</v>
      </c>
      <c r="I563" s="115">
        <v>143</v>
      </c>
      <c r="J563" s="115" t="s">
        <v>573</v>
      </c>
      <c r="K563" s="114" t="s">
        <v>1916</v>
      </c>
      <c r="L563" s="114" t="s">
        <v>1917</v>
      </c>
      <c r="M563" s="121"/>
    </row>
    <row r="564" spans="1:13" ht="15" customHeight="1" x14ac:dyDescent="0.25">
      <c r="A564" s="119" t="str">
        <f t="shared" si="8"/>
        <v>57891875</v>
      </c>
      <c r="B564" s="115">
        <v>5789187</v>
      </c>
      <c r="C564" s="115">
        <v>5</v>
      </c>
      <c r="D564" s="116" t="s">
        <v>2672</v>
      </c>
      <c r="E564" s="115">
        <v>17890093</v>
      </c>
      <c r="F564" s="115" t="s">
        <v>1937</v>
      </c>
      <c r="G564" s="115">
        <v>45991</v>
      </c>
      <c r="H564" s="115" t="s">
        <v>573</v>
      </c>
      <c r="I564" s="115">
        <v>143</v>
      </c>
      <c r="J564" s="115" t="s">
        <v>573</v>
      </c>
      <c r="K564" s="114" t="s">
        <v>1916</v>
      </c>
      <c r="L564" s="114" t="s">
        <v>1917</v>
      </c>
      <c r="M564" s="121"/>
    </row>
    <row r="565" spans="1:13" ht="15" customHeight="1" x14ac:dyDescent="0.25">
      <c r="A565" s="119" t="str">
        <f t="shared" si="8"/>
        <v>120469664</v>
      </c>
      <c r="B565" s="115">
        <v>12046966</v>
      </c>
      <c r="C565" s="115">
        <v>4</v>
      </c>
      <c r="D565" s="116" t="s">
        <v>2678</v>
      </c>
      <c r="E565" s="115" t="s">
        <v>5378</v>
      </c>
      <c r="F565" s="115" t="s">
        <v>1930</v>
      </c>
      <c r="G565" s="115">
        <v>45991</v>
      </c>
      <c r="H565" s="115" t="s">
        <v>573</v>
      </c>
      <c r="I565" s="115">
        <v>143</v>
      </c>
      <c r="J565" s="115" t="s">
        <v>573</v>
      </c>
      <c r="K565" s="114" t="s">
        <v>1914</v>
      </c>
      <c r="L565" s="114" t="s">
        <v>1915</v>
      </c>
      <c r="M565" s="121"/>
    </row>
    <row r="566" spans="1:13" ht="15" customHeight="1" x14ac:dyDescent="0.25">
      <c r="A566" s="119" t="str">
        <f t="shared" si="8"/>
        <v>80624202</v>
      </c>
      <c r="B566" s="115">
        <v>8062420</v>
      </c>
      <c r="C566" s="115">
        <v>2</v>
      </c>
      <c r="D566" s="116" t="s">
        <v>2686</v>
      </c>
      <c r="E566" s="115">
        <v>8354137</v>
      </c>
      <c r="F566" s="115" t="s">
        <v>1935</v>
      </c>
      <c r="G566" s="115">
        <v>45991</v>
      </c>
      <c r="H566" s="115" t="s">
        <v>573</v>
      </c>
      <c r="I566" s="115">
        <v>143</v>
      </c>
      <c r="J566" s="115" t="s">
        <v>573</v>
      </c>
      <c r="K566" s="114" t="s">
        <v>1916</v>
      </c>
      <c r="L566" s="114" t="s">
        <v>1917</v>
      </c>
      <c r="M566" s="121"/>
    </row>
    <row r="567" spans="1:13" ht="15" customHeight="1" x14ac:dyDescent="0.25">
      <c r="A567" s="119" t="str">
        <f t="shared" si="8"/>
        <v>126257602</v>
      </c>
      <c r="B567" s="115">
        <v>12625760</v>
      </c>
      <c r="C567" s="115">
        <v>2</v>
      </c>
      <c r="D567" s="116" t="s">
        <v>2745</v>
      </c>
      <c r="E567" s="115" t="s">
        <v>5421</v>
      </c>
      <c r="F567" s="115" t="s">
        <v>1930</v>
      </c>
      <c r="G567" s="115">
        <v>45991</v>
      </c>
      <c r="H567" s="115" t="s">
        <v>573</v>
      </c>
      <c r="I567" s="115">
        <v>143</v>
      </c>
      <c r="J567" s="115" t="s">
        <v>573</v>
      </c>
      <c r="K567" s="114" t="s">
        <v>1914</v>
      </c>
      <c r="L567" s="114" t="s">
        <v>1915</v>
      </c>
      <c r="M567" s="121"/>
    </row>
    <row r="568" spans="1:13" ht="15" customHeight="1" x14ac:dyDescent="0.25">
      <c r="A568" s="119" t="str">
        <f t="shared" si="8"/>
        <v>73572421</v>
      </c>
      <c r="B568" s="115">
        <v>7357242</v>
      </c>
      <c r="C568" s="115">
        <v>1</v>
      </c>
      <c r="D568" s="116" t="s">
        <v>2758</v>
      </c>
      <c r="E568" s="115" t="s">
        <v>5431</v>
      </c>
      <c r="F568" s="115" t="s">
        <v>1926</v>
      </c>
      <c r="G568" s="115">
        <v>45991</v>
      </c>
      <c r="H568" s="115" t="s">
        <v>573</v>
      </c>
      <c r="I568" s="115">
        <v>143</v>
      </c>
      <c r="J568" s="115" t="s">
        <v>573</v>
      </c>
      <c r="K568" s="114" t="s">
        <v>1916</v>
      </c>
      <c r="L568" s="114" t="s">
        <v>1917</v>
      </c>
      <c r="M568" s="121"/>
    </row>
    <row r="569" spans="1:13" ht="15" customHeight="1" x14ac:dyDescent="0.25">
      <c r="A569" s="119" t="str">
        <f t="shared" si="8"/>
        <v>136889111</v>
      </c>
      <c r="B569" s="115">
        <v>13688911</v>
      </c>
      <c r="C569" s="115">
        <v>1</v>
      </c>
      <c r="D569" s="116" t="s">
        <v>2771</v>
      </c>
      <c r="E569" s="115">
        <v>43385800</v>
      </c>
      <c r="F569" s="115" t="s">
        <v>1930</v>
      </c>
      <c r="G569" s="115">
        <v>45991</v>
      </c>
      <c r="H569" s="115" t="s">
        <v>573</v>
      </c>
      <c r="I569" s="115">
        <v>143</v>
      </c>
      <c r="J569" s="115" t="s">
        <v>573</v>
      </c>
      <c r="K569" s="114" t="s">
        <v>1914</v>
      </c>
      <c r="L569" s="114" t="s">
        <v>1915</v>
      </c>
      <c r="M569" s="121"/>
    </row>
    <row r="570" spans="1:13" ht="15" customHeight="1" x14ac:dyDescent="0.25">
      <c r="A570" s="119" t="str">
        <f t="shared" si="8"/>
        <v>99747992</v>
      </c>
      <c r="B570" s="115">
        <v>9974799</v>
      </c>
      <c r="C570" s="115">
        <v>2</v>
      </c>
      <c r="D570" s="116" t="s">
        <v>2790</v>
      </c>
      <c r="E570" s="115" t="s">
        <v>5447</v>
      </c>
      <c r="F570" s="115" t="s">
        <v>1930</v>
      </c>
      <c r="G570" s="115">
        <v>45991</v>
      </c>
      <c r="H570" s="115" t="s">
        <v>573</v>
      </c>
      <c r="I570" s="115">
        <v>143</v>
      </c>
      <c r="J570" s="115" t="s">
        <v>573</v>
      </c>
      <c r="K570" s="114" t="s">
        <v>1914</v>
      </c>
      <c r="L570" s="114" t="s">
        <v>1915</v>
      </c>
      <c r="M570" s="121"/>
    </row>
    <row r="571" spans="1:13" ht="15" customHeight="1" x14ac:dyDescent="0.25">
      <c r="A571" s="119" t="str">
        <f t="shared" si="8"/>
        <v>126257592</v>
      </c>
      <c r="B571" s="115">
        <v>12625759</v>
      </c>
      <c r="C571" s="115">
        <v>2</v>
      </c>
      <c r="D571" s="116" t="s">
        <v>2801</v>
      </c>
      <c r="E571" s="115" t="s">
        <v>5452</v>
      </c>
      <c r="F571" s="115" t="s">
        <v>1930</v>
      </c>
      <c r="G571" s="115">
        <v>45991</v>
      </c>
      <c r="H571" s="115" t="s">
        <v>573</v>
      </c>
      <c r="I571" s="115">
        <v>143</v>
      </c>
      <c r="J571" s="115" t="s">
        <v>573</v>
      </c>
      <c r="K571" s="114" t="s">
        <v>1914</v>
      </c>
      <c r="L571" s="114" t="s">
        <v>1915</v>
      </c>
      <c r="M571" s="121"/>
    </row>
    <row r="572" spans="1:13" ht="15" customHeight="1" x14ac:dyDescent="0.25">
      <c r="A572" s="119" t="str">
        <f t="shared" si="8"/>
        <v>102989642</v>
      </c>
      <c r="B572" s="115">
        <v>10298964</v>
      </c>
      <c r="C572" s="115">
        <v>2</v>
      </c>
      <c r="D572" s="116" t="s">
        <v>2813</v>
      </c>
      <c r="E572" s="115">
        <v>11004787</v>
      </c>
      <c r="F572" s="115" t="s">
        <v>1930</v>
      </c>
      <c r="G572" s="115">
        <v>45991</v>
      </c>
      <c r="H572" s="115" t="s">
        <v>573</v>
      </c>
      <c r="I572" s="115">
        <v>143</v>
      </c>
      <c r="J572" s="115" t="s">
        <v>573</v>
      </c>
      <c r="K572" s="114" t="s">
        <v>1914</v>
      </c>
      <c r="L572" s="114" t="s">
        <v>1915</v>
      </c>
      <c r="M572" s="121"/>
    </row>
    <row r="573" spans="1:13" ht="15" customHeight="1" x14ac:dyDescent="0.25">
      <c r="A573" s="119" t="str">
        <f t="shared" si="8"/>
        <v>125325021</v>
      </c>
      <c r="B573" s="115">
        <v>12532502</v>
      </c>
      <c r="C573" s="115">
        <v>1</v>
      </c>
      <c r="D573" s="116" t="s">
        <v>2851</v>
      </c>
      <c r="E573" s="115">
        <v>20049243</v>
      </c>
      <c r="F573" s="115" t="s">
        <v>1935</v>
      </c>
      <c r="G573" s="115">
        <v>45991</v>
      </c>
      <c r="H573" s="115" t="s">
        <v>573</v>
      </c>
      <c r="I573" s="115">
        <v>143</v>
      </c>
      <c r="J573" s="115" t="s">
        <v>573</v>
      </c>
      <c r="K573" s="114" t="s">
        <v>1916</v>
      </c>
      <c r="L573" s="114" t="s">
        <v>1917</v>
      </c>
      <c r="M573" s="121"/>
    </row>
    <row r="574" spans="1:13" ht="15" customHeight="1" x14ac:dyDescent="0.25">
      <c r="A574" s="119" t="str">
        <f t="shared" si="8"/>
        <v>118294361</v>
      </c>
      <c r="B574" s="115">
        <v>11829436</v>
      </c>
      <c r="C574" s="115">
        <v>1</v>
      </c>
      <c r="D574" s="116" t="s">
        <v>2880</v>
      </c>
      <c r="E574" s="115" t="s">
        <v>5496</v>
      </c>
      <c r="F574" s="115" t="s">
        <v>1930</v>
      </c>
      <c r="G574" s="115">
        <v>45991</v>
      </c>
      <c r="H574" s="115" t="s">
        <v>573</v>
      </c>
      <c r="I574" s="115">
        <v>143</v>
      </c>
      <c r="J574" s="115" t="s">
        <v>573</v>
      </c>
      <c r="K574" s="114" t="s">
        <v>1914</v>
      </c>
      <c r="L574" s="114" t="s">
        <v>1915</v>
      </c>
      <c r="M574" s="121"/>
    </row>
    <row r="575" spans="1:13" ht="15" customHeight="1" x14ac:dyDescent="0.25">
      <c r="A575" s="119" t="str">
        <f t="shared" si="8"/>
        <v>104059262</v>
      </c>
      <c r="B575" s="115">
        <v>10405926</v>
      </c>
      <c r="C575" s="115">
        <v>2</v>
      </c>
      <c r="D575" s="116" t="s">
        <v>2892</v>
      </c>
      <c r="E575" s="115">
        <v>30926354</v>
      </c>
      <c r="F575" s="115" t="s">
        <v>1930</v>
      </c>
      <c r="G575" s="115">
        <v>45991</v>
      </c>
      <c r="H575" s="115" t="s">
        <v>573</v>
      </c>
      <c r="I575" s="115">
        <v>143</v>
      </c>
      <c r="J575" s="115" t="s">
        <v>573</v>
      </c>
      <c r="K575" s="114" t="s">
        <v>1914</v>
      </c>
      <c r="L575" s="114" t="s">
        <v>1915</v>
      </c>
      <c r="M575" s="121"/>
    </row>
    <row r="576" spans="1:13" ht="15" customHeight="1" x14ac:dyDescent="0.25">
      <c r="A576" s="119" t="str">
        <f t="shared" si="8"/>
        <v>126211952</v>
      </c>
      <c r="B576" s="115">
        <v>12621195</v>
      </c>
      <c r="C576" s="115">
        <v>2</v>
      </c>
      <c r="D576" s="116" t="s">
        <v>2901</v>
      </c>
      <c r="E576" s="115" t="s">
        <v>5508</v>
      </c>
      <c r="F576" s="115" t="s">
        <v>1930</v>
      </c>
      <c r="G576" s="115">
        <v>45991</v>
      </c>
      <c r="H576" s="115" t="s">
        <v>573</v>
      </c>
      <c r="I576" s="115">
        <v>143</v>
      </c>
      <c r="J576" s="115" t="s">
        <v>573</v>
      </c>
      <c r="K576" s="114" t="s">
        <v>1914</v>
      </c>
      <c r="L576" s="114" t="s">
        <v>1915</v>
      </c>
      <c r="M576" s="121"/>
    </row>
    <row r="577" spans="1:13" ht="15" customHeight="1" x14ac:dyDescent="0.25">
      <c r="A577" s="119" t="str">
        <f t="shared" si="8"/>
        <v>114064604</v>
      </c>
      <c r="B577" s="115">
        <v>11406460</v>
      </c>
      <c r="C577" s="115">
        <v>4</v>
      </c>
      <c r="D577" s="116" t="s">
        <v>2923</v>
      </c>
      <c r="E577" s="115">
        <v>17600270</v>
      </c>
      <c r="F577" s="115" t="s">
        <v>1937</v>
      </c>
      <c r="G577" s="115">
        <v>45991</v>
      </c>
      <c r="H577" s="115" t="s">
        <v>573</v>
      </c>
      <c r="I577" s="115">
        <v>143</v>
      </c>
      <c r="J577" s="115" t="s">
        <v>573</v>
      </c>
      <c r="K577" s="114" t="s">
        <v>1916</v>
      </c>
      <c r="L577" s="114" t="s">
        <v>1917</v>
      </c>
      <c r="M577" s="121"/>
    </row>
    <row r="578" spans="1:13" ht="15" customHeight="1" x14ac:dyDescent="0.25">
      <c r="A578" s="119" t="str">
        <f t="shared" ref="A578:A641" si="9">CONCATENATE(B578,C578)</f>
        <v>111669273</v>
      </c>
      <c r="B578" s="115">
        <v>11166927</v>
      </c>
      <c r="C578" s="115">
        <v>3</v>
      </c>
      <c r="D578" s="116" t="s">
        <v>2990</v>
      </c>
      <c r="E578" s="115">
        <v>18668277</v>
      </c>
      <c r="F578" s="115" t="s">
        <v>1937</v>
      </c>
      <c r="G578" s="115">
        <v>45991</v>
      </c>
      <c r="H578" s="115" t="s">
        <v>573</v>
      </c>
      <c r="I578" s="115">
        <v>143</v>
      </c>
      <c r="J578" s="115" t="s">
        <v>573</v>
      </c>
      <c r="K578" s="114" t="s">
        <v>1916</v>
      </c>
      <c r="L578" s="114" t="s">
        <v>1917</v>
      </c>
      <c r="M578" s="121"/>
    </row>
    <row r="579" spans="1:13" ht="15" customHeight="1" x14ac:dyDescent="0.25">
      <c r="A579" s="119" t="str">
        <f t="shared" si="9"/>
        <v>84637481</v>
      </c>
      <c r="B579" s="115">
        <v>8463748</v>
      </c>
      <c r="C579" s="115">
        <v>1</v>
      </c>
      <c r="D579" s="116" t="s">
        <v>3009</v>
      </c>
      <c r="E579" s="115">
        <v>9229800</v>
      </c>
      <c r="F579" s="115" t="s">
        <v>1933</v>
      </c>
      <c r="G579" s="115">
        <v>45991</v>
      </c>
      <c r="H579" s="115" t="s">
        <v>573</v>
      </c>
      <c r="I579" s="115">
        <v>143</v>
      </c>
      <c r="J579" s="115" t="s">
        <v>573</v>
      </c>
      <c r="K579" s="114" t="s">
        <v>1916</v>
      </c>
      <c r="L579" s="114" t="s">
        <v>1917</v>
      </c>
      <c r="M579" s="121"/>
    </row>
    <row r="580" spans="1:13" ht="15" customHeight="1" x14ac:dyDescent="0.25">
      <c r="A580" s="119" t="str">
        <f t="shared" si="9"/>
        <v>104247402</v>
      </c>
      <c r="B580" s="115">
        <v>10424740</v>
      </c>
      <c r="C580" s="115">
        <v>2</v>
      </c>
      <c r="D580" s="116" t="s">
        <v>3017</v>
      </c>
      <c r="E580" s="115">
        <v>17704167</v>
      </c>
      <c r="F580" s="115" t="s">
        <v>1930</v>
      </c>
      <c r="G580" s="115">
        <v>45991</v>
      </c>
      <c r="H580" s="115" t="s">
        <v>573</v>
      </c>
      <c r="I580" s="115">
        <v>143</v>
      </c>
      <c r="J580" s="115" t="s">
        <v>573</v>
      </c>
      <c r="K580" s="114" t="s">
        <v>1914</v>
      </c>
      <c r="L580" s="114" t="s">
        <v>1915</v>
      </c>
      <c r="M580" s="121"/>
    </row>
    <row r="581" spans="1:13" ht="15" customHeight="1" x14ac:dyDescent="0.25">
      <c r="A581" s="119" t="str">
        <f t="shared" si="9"/>
        <v>102694842</v>
      </c>
      <c r="B581" s="115">
        <v>10269484</v>
      </c>
      <c r="C581" s="115">
        <v>2</v>
      </c>
      <c r="D581" s="116" t="s">
        <v>3077</v>
      </c>
      <c r="E581" s="115">
        <v>20426182</v>
      </c>
      <c r="F581" s="115" t="s">
        <v>1930</v>
      </c>
      <c r="G581" s="115">
        <v>45991</v>
      </c>
      <c r="H581" s="115" t="s">
        <v>573</v>
      </c>
      <c r="I581" s="115">
        <v>143</v>
      </c>
      <c r="J581" s="115" t="s">
        <v>573</v>
      </c>
      <c r="K581" s="114" t="s">
        <v>1914</v>
      </c>
      <c r="L581" s="114" t="s">
        <v>1915</v>
      </c>
      <c r="M581" s="121"/>
    </row>
    <row r="582" spans="1:13" ht="15" customHeight="1" x14ac:dyDescent="0.25">
      <c r="A582" s="119" t="str">
        <f t="shared" si="9"/>
        <v>103924152</v>
      </c>
      <c r="B582" s="115">
        <v>10392415</v>
      </c>
      <c r="C582" s="115">
        <v>2</v>
      </c>
      <c r="D582" s="116" t="s">
        <v>3085</v>
      </c>
      <c r="E582" s="115" t="s">
        <v>5600</v>
      </c>
      <c r="F582" s="115" t="s">
        <v>1926</v>
      </c>
      <c r="G582" s="115">
        <v>45991</v>
      </c>
      <c r="H582" s="115" t="s">
        <v>573</v>
      </c>
      <c r="I582" s="115">
        <v>143</v>
      </c>
      <c r="J582" s="115" t="s">
        <v>573</v>
      </c>
      <c r="K582" s="114" t="s">
        <v>1916</v>
      </c>
      <c r="L582" s="114" t="s">
        <v>1917</v>
      </c>
      <c r="M582" s="121"/>
    </row>
    <row r="583" spans="1:13" ht="15" customHeight="1" x14ac:dyDescent="0.25">
      <c r="A583" s="119" t="str">
        <f t="shared" si="9"/>
        <v>129460591</v>
      </c>
      <c r="B583" s="115">
        <v>12946059</v>
      </c>
      <c r="C583" s="115">
        <v>1</v>
      </c>
      <c r="D583" s="116" t="s">
        <v>3105</v>
      </c>
      <c r="E583" s="115" t="s">
        <v>5611</v>
      </c>
      <c r="F583" s="115" t="s">
        <v>1930</v>
      </c>
      <c r="G583" s="115">
        <v>45991</v>
      </c>
      <c r="H583" s="115" t="s">
        <v>573</v>
      </c>
      <c r="I583" s="115">
        <v>143</v>
      </c>
      <c r="J583" s="115" t="s">
        <v>573</v>
      </c>
      <c r="K583" s="114" t="s">
        <v>1914</v>
      </c>
      <c r="L583" s="114" t="s">
        <v>1915</v>
      </c>
      <c r="M583" s="121"/>
    </row>
    <row r="584" spans="1:13" ht="15" customHeight="1" x14ac:dyDescent="0.25">
      <c r="A584" s="119" t="str">
        <f t="shared" si="9"/>
        <v>110871095</v>
      </c>
      <c r="B584" s="115">
        <v>11087109</v>
      </c>
      <c r="C584" s="115">
        <v>5</v>
      </c>
      <c r="D584" s="116" t="s">
        <v>3118</v>
      </c>
      <c r="E584" s="115">
        <v>19680091</v>
      </c>
      <c r="F584" s="115" t="s">
        <v>1930</v>
      </c>
      <c r="G584" s="115">
        <v>45991</v>
      </c>
      <c r="H584" s="115" t="s">
        <v>573</v>
      </c>
      <c r="I584" s="115">
        <v>143</v>
      </c>
      <c r="J584" s="115" t="s">
        <v>573</v>
      </c>
      <c r="K584" s="114" t="s">
        <v>1914</v>
      </c>
      <c r="L584" s="114" t="s">
        <v>1915</v>
      </c>
      <c r="M584" s="121"/>
    </row>
    <row r="585" spans="1:13" ht="15" customHeight="1" x14ac:dyDescent="0.25">
      <c r="A585" s="119" t="str">
        <f t="shared" si="9"/>
        <v>120595003</v>
      </c>
      <c r="B585" s="115">
        <v>12059500</v>
      </c>
      <c r="C585" s="115">
        <v>3</v>
      </c>
      <c r="D585" s="116" t="s">
        <v>3124</v>
      </c>
      <c r="E585" s="115">
        <v>16969157</v>
      </c>
      <c r="F585" s="115" t="s">
        <v>1937</v>
      </c>
      <c r="G585" s="115">
        <v>45991</v>
      </c>
      <c r="H585" s="115" t="s">
        <v>573</v>
      </c>
      <c r="I585" s="115">
        <v>143</v>
      </c>
      <c r="J585" s="115" t="s">
        <v>573</v>
      </c>
      <c r="K585" s="114" t="s">
        <v>1916</v>
      </c>
      <c r="L585" s="114" t="s">
        <v>1917</v>
      </c>
      <c r="M585" s="121"/>
    </row>
    <row r="586" spans="1:13" ht="15" customHeight="1" x14ac:dyDescent="0.25">
      <c r="A586" s="119" t="str">
        <f t="shared" si="9"/>
        <v>102419784</v>
      </c>
      <c r="B586" s="115">
        <v>10241978</v>
      </c>
      <c r="C586" s="115">
        <v>4</v>
      </c>
      <c r="D586" s="116" t="s">
        <v>3137</v>
      </c>
      <c r="E586" s="115">
        <v>24549937</v>
      </c>
      <c r="F586" s="115" t="s">
        <v>1930</v>
      </c>
      <c r="G586" s="115">
        <v>45991</v>
      </c>
      <c r="H586" s="115" t="s">
        <v>573</v>
      </c>
      <c r="I586" s="115">
        <v>143</v>
      </c>
      <c r="J586" s="115" t="s">
        <v>573</v>
      </c>
      <c r="K586" s="114" t="s">
        <v>1914</v>
      </c>
      <c r="L586" s="114" t="s">
        <v>1915</v>
      </c>
      <c r="M586" s="121"/>
    </row>
    <row r="587" spans="1:13" ht="15" customHeight="1" x14ac:dyDescent="0.25">
      <c r="A587" s="119" t="str">
        <f t="shared" si="9"/>
        <v>99747872</v>
      </c>
      <c r="B587" s="115">
        <v>9974787</v>
      </c>
      <c r="C587" s="115">
        <v>2</v>
      </c>
      <c r="D587" s="116" t="s">
        <v>3138</v>
      </c>
      <c r="E587" s="115" t="s">
        <v>5627</v>
      </c>
      <c r="F587" s="115" t="s">
        <v>1930</v>
      </c>
      <c r="G587" s="115">
        <v>45991</v>
      </c>
      <c r="H587" s="115" t="s">
        <v>573</v>
      </c>
      <c r="I587" s="115">
        <v>143</v>
      </c>
      <c r="J587" s="115" t="s">
        <v>573</v>
      </c>
      <c r="K587" s="114" t="s">
        <v>1914</v>
      </c>
      <c r="L587" s="114" t="s">
        <v>1915</v>
      </c>
      <c r="M587" s="121"/>
    </row>
    <row r="588" spans="1:13" ht="15" customHeight="1" x14ac:dyDescent="0.25">
      <c r="A588" s="119" t="str">
        <f t="shared" si="9"/>
        <v>50169903</v>
      </c>
      <c r="B588" s="115">
        <v>5016990</v>
      </c>
      <c r="C588" s="115">
        <v>3</v>
      </c>
      <c r="D588" s="116" t="s">
        <v>3143</v>
      </c>
      <c r="E588" s="115">
        <v>12808535</v>
      </c>
      <c r="F588" s="115" t="s">
        <v>1935</v>
      </c>
      <c r="G588" s="115">
        <v>45991</v>
      </c>
      <c r="H588" s="115" t="s">
        <v>573</v>
      </c>
      <c r="I588" s="115">
        <v>143</v>
      </c>
      <c r="J588" s="115" t="s">
        <v>573</v>
      </c>
      <c r="K588" s="114" t="s">
        <v>1916</v>
      </c>
      <c r="L588" s="114" t="s">
        <v>1917</v>
      </c>
      <c r="M588" s="121"/>
    </row>
    <row r="589" spans="1:13" ht="15" customHeight="1" x14ac:dyDescent="0.25">
      <c r="A589" s="119" t="str">
        <f t="shared" si="9"/>
        <v>93084893</v>
      </c>
      <c r="B589" s="115">
        <v>9308489</v>
      </c>
      <c r="C589" s="115">
        <v>3</v>
      </c>
      <c r="D589" s="116" t="s">
        <v>3154</v>
      </c>
      <c r="E589" s="115" t="s">
        <v>5636</v>
      </c>
      <c r="F589" s="115" t="s">
        <v>1926</v>
      </c>
      <c r="G589" s="115">
        <v>45991</v>
      </c>
      <c r="H589" s="115" t="s">
        <v>573</v>
      </c>
      <c r="I589" s="115">
        <v>143</v>
      </c>
      <c r="J589" s="115" t="s">
        <v>573</v>
      </c>
      <c r="K589" s="114" t="s">
        <v>1916</v>
      </c>
      <c r="L589" s="114" t="s">
        <v>1917</v>
      </c>
      <c r="M589" s="121"/>
    </row>
    <row r="590" spans="1:13" ht="15" customHeight="1" x14ac:dyDescent="0.25">
      <c r="A590" s="119" t="str">
        <f t="shared" si="9"/>
        <v>122824062</v>
      </c>
      <c r="B590" s="115">
        <v>12282406</v>
      </c>
      <c r="C590" s="115">
        <v>2</v>
      </c>
      <c r="D590" s="116" t="s">
        <v>3181</v>
      </c>
      <c r="E590" s="115" t="s">
        <v>5651</v>
      </c>
      <c r="F590" s="115" t="s">
        <v>1937</v>
      </c>
      <c r="G590" s="115">
        <v>45991</v>
      </c>
      <c r="H590" s="115" t="s">
        <v>573</v>
      </c>
      <c r="I590" s="115">
        <v>143</v>
      </c>
      <c r="J590" s="115" t="s">
        <v>573</v>
      </c>
      <c r="K590" s="114" t="s">
        <v>1916</v>
      </c>
      <c r="L590" s="114" t="s">
        <v>1917</v>
      </c>
      <c r="M590" s="121"/>
    </row>
    <row r="591" spans="1:13" ht="15" customHeight="1" x14ac:dyDescent="0.25">
      <c r="A591" s="119" t="str">
        <f t="shared" si="9"/>
        <v>115652021</v>
      </c>
      <c r="B591" s="115">
        <v>11565202</v>
      </c>
      <c r="C591" s="115">
        <v>1</v>
      </c>
      <c r="D591" s="116" t="s">
        <v>3187</v>
      </c>
      <c r="E591" s="115" t="s">
        <v>5652</v>
      </c>
      <c r="F591" s="115" t="s">
        <v>1930</v>
      </c>
      <c r="G591" s="115">
        <v>45991</v>
      </c>
      <c r="H591" s="115" t="s">
        <v>573</v>
      </c>
      <c r="I591" s="115">
        <v>143</v>
      </c>
      <c r="J591" s="115" t="s">
        <v>573</v>
      </c>
      <c r="K591" s="114" t="s">
        <v>1914</v>
      </c>
      <c r="L591" s="114" t="s">
        <v>1915</v>
      </c>
      <c r="M591" s="121"/>
    </row>
    <row r="592" spans="1:13" ht="15" customHeight="1" x14ac:dyDescent="0.25">
      <c r="A592" s="119" t="str">
        <f t="shared" si="9"/>
        <v>104258462</v>
      </c>
      <c r="B592" s="115">
        <v>10425846</v>
      </c>
      <c r="C592" s="115">
        <v>2</v>
      </c>
      <c r="D592" s="116" t="s">
        <v>3194</v>
      </c>
      <c r="E592" s="115">
        <v>20693864</v>
      </c>
      <c r="F592" s="115" t="s">
        <v>1930</v>
      </c>
      <c r="G592" s="115">
        <v>45991</v>
      </c>
      <c r="H592" s="115" t="s">
        <v>573</v>
      </c>
      <c r="I592" s="115">
        <v>143</v>
      </c>
      <c r="J592" s="115" t="s">
        <v>573</v>
      </c>
      <c r="K592" s="114" t="s">
        <v>1914</v>
      </c>
      <c r="L592" s="114" t="s">
        <v>1915</v>
      </c>
      <c r="M592" s="121"/>
    </row>
    <row r="593" spans="1:13" ht="15" customHeight="1" x14ac:dyDescent="0.25">
      <c r="A593" s="119" t="str">
        <f t="shared" si="9"/>
        <v>102864942</v>
      </c>
      <c r="B593" s="115">
        <v>10286494</v>
      </c>
      <c r="C593" s="115">
        <v>2</v>
      </c>
      <c r="D593" s="116" t="s">
        <v>3208</v>
      </c>
      <c r="E593" s="115">
        <v>21969584</v>
      </c>
      <c r="F593" s="115" t="s">
        <v>1930</v>
      </c>
      <c r="G593" s="115">
        <v>45991</v>
      </c>
      <c r="H593" s="115" t="s">
        <v>573</v>
      </c>
      <c r="I593" s="115">
        <v>143</v>
      </c>
      <c r="J593" s="115" t="s">
        <v>573</v>
      </c>
      <c r="K593" s="114" t="s">
        <v>1914</v>
      </c>
      <c r="L593" s="114" t="s">
        <v>1915</v>
      </c>
      <c r="M593" s="121"/>
    </row>
    <row r="594" spans="1:13" ht="15" customHeight="1" x14ac:dyDescent="0.25">
      <c r="A594" s="119" t="str">
        <f t="shared" si="9"/>
        <v>82477666</v>
      </c>
      <c r="B594" s="115">
        <v>8247766</v>
      </c>
      <c r="C594" s="115">
        <v>6</v>
      </c>
      <c r="D594" s="116" t="s">
        <v>3221</v>
      </c>
      <c r="E594" s="115">
        <v>8196216</v>
      </c>
      <c r="F594" s="115" t="s">
        <v>1937</v>
      </c>
      <c r="G594" s="115">
        <v>45991</v>
      </c>
      <c r="H594" s="115" t="s">
        <v>573</v>
      </c>
      <c r="I594" s="115">
        <v>143</v>
      </c>
      <c r="J594" s="115" t="s">
        <v>573</v>
      </c>
      <c r="K594" s="114" t="s">
        <v>1916</v>
      </c>
      <c r="L594" s="114" t="s">
        <v>1917</v>
      </c>
      <c r="M594" s="121"/>
    </row>
    <row r="595" spans="1:13" ht="15" customHeight="1" x14ac:dyDescent="0.25">
      <c r="A595" s="119" t="str">
        <f t="shared" si="9"/>
        <v>102989762</v>
      </c>
      <c r="B595" s="115">
        <v>10298976</v>
      </c>
      <c r="C595" s="115">
        <v>2</v>
      </c>
      <c r="D595" s="116" t="s">
        <v>3316</v>
      </c>
      <c r="E595" s="115">
        <v>12454697</v>
      </c>
      <c r="F595" s="115" t="s">
        <v>1930</v>
      </c>
      <c r="G595" s="115">
        <v>45991</v>
      </c>
      <c r="H595" s="115" t="s">
        <v>573</v>
      </c>
      <c r="I595" s="115">
        <v>143</v>
      </c>
      <c r="J595" s="115" t="s">
        <v>573</v>
      </c>
      <c r="K595" s="114" t="s">
        <v>1914</v>
      </c>
      <c r="L595" s="114" t="s">
        <v>1915</v>
      </c>
      <c r="M595" s="121"/>
    </row>
    <row r="596" spans="1:13" ht="15" customHeight="1" x14ac:dyDescent="0.25">
      <c r="A596" s="119" t="str">
        <f t="shared" si="9"/>
        <v>69471165</v>
      </c>
      <c r="B596" s="115">
        <v>6947116</v>
      </c>
      <c r="C596" s="115">
        <v>5</v>
      </c>
      <c r="D596" s="116" t="s">
        <v>3331</v>
      </c>
      <c r="E596" s="115">
        <v>7102863</v>
      </c>
      <c r="F596" s="115" t="s">
        <v>1936</v>
      </c>
      <c r="G596" s="115">
        <v>45991</v>
      </c>
      <c r="H596" s="115" t="s">
        <v>573</v>
      </c>
      <c r="I596" s="115">
        <v>143</v>
      </c>
      <c r="J596" s="115" t="s">
        <v>573</v>
      </c>
      <c r="K596" s="114" t="s">
        <v>1916</v>
      </c>
      <c r="L596" s="114" t="s">
        <v>1917</v>
      </c>
      <c r="M596" s="121"/>
    </row>
    <row r="597" spans="1:13" ht="15" customHeight="1" x14ac:dyDescent="0.25">
      <c r="A597" s="119" t="str">
        <f t="shared" si="9"/>
        <v>80592381</v>
      </c>
      <c r="B597" s="115">
        <v>8059238</v>
      </c>
      <c r="C597" s="115">
        <v>1</v>
      </c>
      <c r="D597" s="116" t="s">
        <v>3336</v>
      </c>
      <c r="E597" s="115">
        <v>11299544</v>
      </c>
      <c r="F597" s="115" t="s">
        <v>1937</v>
      </c>
      <c r="G597" s="115">
        <v>45991</v>
      </c>
      <c r="H597" s="115" t="s">
        <v>573</v>
      </c>
      <c r="I597" s="115">
        <v>143</v>
      </c>
      <c r="J597" s="115" t="s">
        <v>573</v>
      </c>
      <c r="K597" s="114" t="s">
        <v>1916</v>
      </c>
      <c r="L597" s="114" t="s">
        <v>1917</v>
      </c>
      <c r="M597" s="121"/>
    </row>
    <row r="598" spans="1:13" ht="15" customHeight="1" x14ac:dyDescent="0.25">
      <c r="A598" s="119" t="str">
        <f t="shared" si="9"/>
        <v>96908032</v>
      </c>
      <c r="B598" s="115">
        <v>9690803</v>
      </c>
      <c r="C598" s="115">
        <v>2</v>
      </c>
      <c r="D598" s="116" t="s">
        <v>3342</v>
      </c>
      <c r="E598" s="115">
        <v>4962105</v>
      </c>
      <c r="F598" s="115" t="s">
        <v>1937</v>
      </c>
      <c r="G598" s="115">
        <v>45991</v>
      </c>
      <c r="H598" s="115" t="s">
        <v>573</v>
      </c>
      <c r="I598" s="115">
        <v>143</v>
      </c>
      <c r="J598" s="115" t="s">
        <v>573</v>
      </c>
      <c r="K598" s="114" t="s">
        <v>1916</v>
      </c>
      <c r="L598" s="114" t="s">
        <v>1917</v>
      </c>
      <c r="M598" s="121"/>
    </row>
    <row r="599" spans="1:13" ht="15" customHeight="1" x14ac:dyDescent="0.25">
      <c r="A599" s="119" t="str">
        <f t="shared" si="9"/>
        <v>115882382</v>
      </c>
      <c r="B599" s="115">
        <v>11588238</v>
      </c>
      <c r="C599" s="115">
        <v>2</v>
      </c>
      <c r="D599" s="116" t="s">
        <v>3353</v>
      </c>
      <c r="E599" s="115">
        <v>26208178</v>
      </c>
      <c r="F599" s="115" t="s">
        <v>1926</v>
      </c>
      <c r="G599" s="115">
        <v>45991</v>
      </c>
      <c r="H599" s="115" t="s">
        <v>573</v>
      </c>
      <c r="I599" s="115">
        <v>143</v>
      </c>
      <c r="J599" s="115" t="s">
        <v>573</v>
      </c>
      <c r="K599" s="114" t="s">
        <v>1916</v>
      </c>
      <c r="L599" s="114" t="s">
        <v>1917</v>
      </c>
      <c r="M599" s="121"/>
    </row>
    <row r="600" spans="1:13" ht="15" customHeight="1" x14ac:dyDescent="0.25">
      <c r="A600" s="119" t="str">
        <f t="shared" si="9"/>
        <v>72523302</v>
      </c>
      <c r="B600" s="115">
        <v>7252330</v>
      </c>
      <c r="C600" s="115">
        <v>2</v>
      </c>
      <c r="D600" s="116" t="s">
        <v>3355</v>
      </c>
      <c r="E600" s="115">
        <v>9281743</v>
      </c>
      <c r="F600" s="115" t="s">
        <v>1935</v>
      </c>
      <c r="G600" s="115">
        <v>45991</v>
      </c>
      <c r="H600" s="115" t="s">
        <v>573</v>
      </c>
      <c r="I600" s="115">
        <v>143</v>
      </c>
      <c r="J600" s="115" t="s">
        <v>573</v>
      </c>
      <c r="K600" s="114" t="s">
        <v>1916</v>
      </c>
      <c r="L600" s="114" t="s">
        <v>1917</v>
      </c>
      <c r="M600" s="121"/>
    </row>
    <row r="601" spans="1:13" ht="15" customHeight="1" x14ac:dyDescent="0.25">
      <c r="A601" s="119" t="str">
        <f t="shared" si="9"/>
        <v>110868903</v>
      </c>
      <c r="B601" s="115">
        <v>11086890</v>
      </c>
      <c r="C601" s="115">
        <v>3</v>
      </c>
      <c r="D601" s="116" t="s">
        <v>3381</v>
      </c>
      <c r="E601" s="115">
        <v>9082539</v>
      </c>
      <c r="F601" s="115" t="s">
        <v>1937</v>
      </c>
      <c r="G601" s="115">
        <v>45991</v>
      </c>
      <c r="H601" s="115" t="s">
        <v>573</v>
      </c>
      <c r="I601" s="115">
        <v>143</v>
      </c>
      <c r="J601" s="115" t="s">
        <v>573</v>
      </c>
      <c r="K601" s="114" t="s">
        <v>1916</v>
      </c>
      <c r="L601" s="114" t="s">
        <v>1917</v>
      </c>
      <c r="M601" s="121"/>
    </row>
    <row r="602" spans="1:13" ht="15" customHeight="1" x14ac:dyDescent="0.25">
      <c r="A602" s="119" t="str">
        <f t="shared" si="9"/>
        <v>123023383</v>
      </c>
      <c r="B602" s="115">
        <v>12302338</v>
      </c>
      <c r="C602" s="115">
        <v>3</v>
      </c>
      <c r="D602" s="116" t="s">
        <v>3385</v>
      </c>
      <c r="E602" s="115" t="s">
        <v>5745</v>
      </c>
      <c r="F602" s="115" t="s">
        <v>1935</v>
      </c>
      <c r="G602" s="115">
        <v>45991</v>
      </c>
      <c r="H602" s="115" t="s">
        <v>573</v>
      </c>
      <c r="I602" s="115">
        <v>143</v>
      </c>
      <c r="J602" s="115" t="s">
        <v>573</v>
      </c>
      <c r="K602" s="114" t="s">
        <v>1916</v>
      </c>
      <c r="L602" s="114" t="s">
        <v>1917</v>
      </c>
      <c r="M602" s="121"/>
    </row>
    <row r="603" spans="1:13" ht="15" customHeight="1" x14ac:dyDescent="0.25">
      <c r="A603" s="119" t="str">
        <f t="shared" si="9"/>
        <v>123825412</v>
      </c>
      <c r="B603" s="115">
        <v>12382541</v>
      </c>
      <c r="C603" s="115">
        <v>2</v>
      </c>
      <c r="D603" s="116" t="s">
        <v>3412</v>
      </c>
      <c r="E603" s="115" t="s">
        <v>5763</v>
      </c>
      <c r="F603" s="115" t="s">
        <v>1930</v>
      </c>
      <c r="G603" s="115">
        <v>45991</v>
      </c>
      <c r="H603" s="115" t="s">
        <v>573</v>
      </c>
      <c r="I603" s="115">
        <v>143</v>
      </c>
      <c r="J603" s="115" t="s">
        <v>573</v>
      </c>
      <c r="K603" s="114" t="s">
        <v>1914</v>
      </c>
      <c r="L603" s="114" t="s">
        <v>1915</v>
      </c>
      <c r="M603" s="121"/>
    </row>
    <row r="604" spans="1:13" ht="15" customHeight="1" x14ac:dyDescent="0.25">
      <c r="A604" s="119" t="str">
        <f t="shared" si="9"/>
        <v>119663362</v>
      </c>
      <c r="B604" s="115">
        <v>11966336</v>
      </c>
      <c r="C604" s="115">
        <v>2</v>
      </c>
      <c r="D604" s="116" t="s">
        <v>3421</v>
      </c>
      <c r="E604" s="115" t="s">
        <v>5769</v>
      </c>
      <c r="F604" s="115" t="s">
        <v>1935</v>
      </c>
      <c r="G604" s="115">
        <v>45991</v>
      </c>
      <c r="H604" s="115" t="s">
        <v>573</v>
      </c>
      <c r="I604" s="115">
        <v>143</v>
      </c>
      <c r="J604" s="115" t="s">
        <v>573</v>
      </c>
      <c r="K604" s="114" t="s">
        <v>1916</v>
      </c>
      <c r="L604" s="114" t="s">
        <v>1917</v>
      </c>
      <c r="M604" s="121"/>
    </row>
    <row r="605" spans="1:13" ht="15" customHeight="1" x14ac:dyDescent="0.25">
      <c r="A605" s="119" t="str">
        <f t="shared" si="9"/>
        <v>36988414</v>
      </c>
      <c r="B605" s="115">
        <v>3698841</v>
      </c>
      <c r="C605" s="115">
        <v>4</v>
      </c>
      <c r="D605" s="116" t="s">
        <v>3443</v>
      </c>
      <c r="E605" s="115">
        <v>13287104</v>
      </c>
      <c r="F605" s="115" t="s">
        <v>1926</v>
      </c>
      <c r="G605" s="115">
        <v>45991</v>
      </c>
      <c r="H605" s="115" t="s">
        <v>573</v>
      </c>
      <c r="I605" s="115">
        <v>143</v>
      </c>
      <c r="J605" s="115" t="s">
        <v>573</v>
      </c>
      <c r="K605" s="114" t="s">
        <v>1916</v>
      </c>
      <c r="L605" s="114" t="s">
        <v>1917</v>
      </c>
      <c r="M605" s="121"/>
    </row>
    <row r="606" spans="1:13" ht="15" customHeight="1" x14ac:dyDescent="0.25">
      <c r="A606" s="119" t="str">
        <f t="shared" si="9"/>
        <v>117617993</v>
      </c>
      <c r="B606" s="115">
        <v>11761799</v>
      </c>
      <c r="C606" s="115">
        <v>3</v>
      </c>
      <c r="D606" s="116" t="s">
        <v>3458</v>
      </c>
      <c r="E606" s="115" t="s">
        <v>5787</v>
      </c>
      <c r="F606" s="115" t="s">
        <v>1930</v>
      </c>
      <c r="G606" s="115">
        <v>45991</v>
      </c>
      <c r="H606" s="115" t="s">
        <v>573</v>
      </c>
      <c r="I606" s="115">
        <v>143</v>
      </c>
      <c r="J606" s="115" t="s">
        <v>573</v>
      </c>
      <c r="K606" s="114" t="s">
        <v>1914</v>
      </c>
      <c r="L606" s="114" t="s">
        <v>1915</v>
      </c>
      <c r="M606" s="121"/>
    </row>
    <row r="607" spans="1:13" ht="15" customHeight="1" x14ac:dyDescent="0.25">
      <c r="A607" s="119" t="str">
        <f t="shared" si="9"/>
        <v>115958631</v>
      </c>
      <c r="B607" s="115">
        <v>11595863</v>
      </c>
      <c r="C607" s="115">
        <v>1</v>
      </c>
      <c r="D607" s="116" t="s">
        <v>3486</v>
      </c>
      <c r="E607" s="115">
        <v>19679180</v>
      </c>
      <c r="F607" s="115" t="s">
        <v>1930</v>
      </c>
      <c r="G607" s="115">
        <v>45991</v>
      </c>
      <c r="H607" s="115" t="s">
        <v>573</v>
      </c>
      <c r="I607" s="115">
        <v>143</v>
      </c>
      <c r="J607" s="115" t="s">
        <v>573</v>
      </c>
      <c r="K607" s="114" t="s">
        <v>1914</v>
      </c>
      <c r="L607" s="114" t="s">
        <v>1915</v>
      </c>
      <c r="M607" s="121"/>
    </row>
    <row r="608" spans="1:13" ht="15" customHeight="1" x14ac:dyDescent="0.25">
      <c r="A608" s="119" t="str">
        <f t="shared" si="9"/>
        <v>125878742</v>
      </c>
      <c r="B608" s="115">
        <v>12587874</v>
      </c>
      <c r="C608" s="115">
        <v>2</v>
      </c>
      <c r="D608" s="116" t="s">
        <v>3514</v>
      </c>
      <c r="E608" s="115" t="s">
        <v>5803</v>
      </c>
      <c r="F608" s="115" t="s">
        <v>1930</v>
      </c>
      <c r="G608" s="115">
        <v>45991</v>
      </c>
      <c r="H608" s="115" t="s">
        <v>573</v>
      </c>
      <c r="I608" s="115">
        <v>143</v>
      </c>
      <c r="J608" s="115" t="s">
        <v>573</v>
      </c>
      <c r="K608" s="114" t="s">
        <v>1914</v>
      </c>
      <c r="L608" s="114" t="s">
        <v>1915</v>
      </c>
      <c r="M608" s="121"/>
    </row>
    <row r="609" spans="1:13" ht="15" customHeight="1" x14ac:dyDescent="0.25">
      <c r="A609" s="119" t="str">
        <f t="shared" si="9"/>
        <v>57083825</v>
      </c>
      <c r="B609" s="115">
        <v>5708382</v>
      </c>
      <c r="C609" s="115">
        <v>5</v>
      </c>
      <c r="D609" s="116" t="s">
        <v>3515</v>
      </c>
      <c r="E609" s="115">
        <v>14928360</v>
      </c>
      <c r="F609" s="115" t="s">
        <v>1935</v>
      </c>
      <c r="G609" s="115">
        <v>45991</v>
      </c>
      <c r="H609" s="115" t="s">
        <v>573</v>
      </c>
      <c r="I609" s="115">
        <v>143</v>
      </c>
      <c r="J609" s="115" t="s">
        <v>573</v>
      </c>
      <c r="K609" s="114" t="s">
        <v>1916</v>
      </c>
      <c r="L609" s="114" t="s">
        <v>1917</v>
      </c>
      <c r="M609" s="121"/>
    </row>
    <row r="610" spans="1:13" ht="15" customHeight="1" x14ac:dyDescent="0.25">
      <c r="A610" s="119" t="str">
        <f t="shared" si="9"/>
        <v>120941462</v>
      </c>
      <c r="B610" s="115">
        <v>12094146</v>
      </c>
      <c r="C610" s="115">
        <v>2</v>
      </c>
      <c r="D610" s="116" t="s">
        <v>3521</v>
      </c>
      <c r="E610" s="115" t="s">
        <v>5806</v>
      </c>
      <c r="F610" s="115" t="s">
        <v>1937</v>
      </c>
      <c r="G610" s="115">
        <v>45991</v>
      </c>
      <c r="H610" s="115" t="s">
        <v>573</v>
      </c>
      <c r="I610" s="115">
        <v>143</v>
      </c>
      <c r="J610" s="115" t="s">
        <v>573</v>
      </c>
      <c r="K610" s="114" t="s">
        <v>1916</v>
      </c>
      <c r="L610" s="114" t="s">
        <v>1917</v>
      </c>
      <c r="M610" s="121"/>
    </row>
    <row r="611" spans="1:13" ht="15" customHeight="1" x14ac:dyDescent="0.25">
      <c r="A611" s="119" t="str">
        <f t="shared" si="9"/>
        <v>96883532</v>
      </c>
      <c r="B611" s="115">
        <v>9688353</v>
      </c>
      <c r="C611" s="115">
        <v>2</v>
      </c>
      <c r="D611" s="116" t="s">
        <v>3570</v>
      </c>
      <c r="E611" s="115">
        <v>13656166</v>
      </c>
      <c r="F611" s="115" t="s">
        <v>1937</v>
      </c>
      <c r="G611" s="115">
        <v>45991</v>
      </c>
      <c r="H611" s="115" t="s">
        <v>573</v>
      </c>
      <c r="I611" s="115">
        <v>143</v>
      </c>
      <c r="J611" s="115" t="s">
        <v>573</v>
      </c>
      <c r="K611" s="114" t="s">
        <v>1916</v>
      </c>
      <c r="L611" s="114" t="s">
        <v>1917</v>
      </c>
      <c r="M611" s="121"/>
    </row>
    <row r="612" spans="1:13" ht="15" customHeight="1" x14ac:dyDescent="0.25">
      <c r="A612" s="119" t="str">
        <f t="shared" si="9"/>
        <v>103295965</v>
      </c>
      <c r="B612" s="115">
        <v>10329596</v>
      </c>
      <c r="C612" s="115">
        <v>5</v>
      </c>
      <c r="D612" s="116" t="s">
        <v>3577</v>
      </c>
      <c r="E612" s="115">
        <v>21970931</v>
      </c>
      <c r="F612" s="115" t="s">
        <v>1930</v>
      </c>
      <c r="G612" s="115">
        <v>45991</v>
      </c>
      <c r="H612" s="115" t="s">
        <v>573</v>
      </c>
      <c r="I612" s="115">
        <v>143</v>
      </c>
      <c r="J612" s="115" t="s">
        <v>573</v>
      </c>
      <c r="K612" s="114" t="s">
        <v>1914</v>
      </c>
      <c r="L612" s="114" t="s">
        <v>1915</v>
      </c>
      <c r="M612" s="121"/>
    </row>
    <row r="613" spans="1:13" ht="15" customHeight="1" x14ac:dyDescent="0.25">
      <c r="A613" s="119" t="str">
        <f t="shared" si="9"/>
        <v>129437101</v>
      </c>
      <c r="B613" s="115">
        <v>12943710</v>
      </c>
      <c r="C613" s="115">
        <v>1</v>
      </c>
      <c r="D613" s="116" t="s">
        <v>3581</v>
      </c>
      <c r="E613" s="115" t="s">
        <v>5833</v>
      </c>
      <c r="F613" s="115" t="s">
        <v>1930</v>
      </c>
      <c r="G613" s="115">
        <v>45991</v>
      </c>
      <c r="H613" s="115" t="s">
        <v>573</v>
      </c>
      <c r="I613" s="115">
        <v>143</v>
      </c>
      <c r="J613" s="115" t="s">
        <v>573</v>
      </c>
      <c r="K613" s="114" t="s">
        <v>1914</v>
      </c>
      <c r="L613" s="114" t="s">
        <v>1915</v>
      </c>
      <c r="M613" s="121"/>
    </row>
    <row r="614" spans="1:13" ht="15" customHeight="1" x14ac:dyDescent="0.25">
      <c r="A614" s="119" t="str">
        <f t="shared" si="9"/>
        <v>93692472</v>
      </c>
      <c r="B614" s="115">
        <v>9369247</v>
      </c>
      <c r="C614" s="115">
        <v>2</v>
      </c>
      <c r="D614" s="116" t="s">
        <v>3599</v>
      </c>
      <c r="E614" s="115" t="s">
        <v>5842</v>
      </c>
      <c r="F614" s="115" t="s">
        <v>1930</v>
      </c>
      <c r="G614" s="115">
        <v>45991</v>
      </c>
      <c r="H614" s="115" t="s">
        <v>573</v>
      </c>
      <c r="I614" s="115">
        <v>143</v>
      </c>
      <c r="J614" s="115" t="s">
        <v>573</v>
      </c>
      <c r="K614" s="114" t="s">
        <v>1914</v>
      </c>
      <c r="L614" s="114" t="s">
        <v>1915</v>
      </c>
      <c r="M614" s="121"/>
    </row>
    <row r="615" spans="1:13" ht="15" customHeight="1" x14ac:dyDescent="0.25">
      <c r="A615" s="119" t="str">
        <f t="shared" si="9"/>
        <v>90792691</v>
      </c>
      <c r="B615" s="115">
        <v>9079269</v>
      </c>
      <c r="C615" s="115">
        <v>1</v>
      </c>
      <c r="D615" s="116" t="s">
        <v>3614</v>
      </c>
      <c r="E615" s="115" t="s">
        <v>5850</v>
      </c>
      <c r="F615" s="115" t="s">
        <v>1928</v>
      </c>
      <c r="G615" s="115">
        <v>45991</v>
      </c>
      <c r="H615" s="115" t="s">
        <v>573</v>
      </c>
      <c r="I615" s="115">
        <v>143</v>
      </c>
      <c r="J615" s="115" t="s">
        <v>573</v>
      </c>
      <c r="K615" s="114" t="s">
        <v>1916</v>
      </c>
      <c r="L615" s="114" t="s">
        <v>1917</v>
      </c>
      <c r="M615" s="121"/>
    </row>
    <row r="616" spans="1:13" ht="15" customHeight="1" x14ac:dyDescent="0.25">
      <c r="A616" s="119" t="str">
        <f t="shared" si="9"/>
        <v>72519201</v>
      </c>
      <c r="B616" s="115">
        <v>7251920</v>
      </c>
      <c r="C616" s="115">
        <v>1</v>
      </c>
      <c r="D616" s="116" t="s">
        <v>3632</v>
      </c>
      <c r="E616" s="115">
        <v>18108731</v>
      </c>
      <c r="F616" s="115" t="s">
        <v>1936</v>
      </c>
      <c r="G616" s="115">
        <v>45991</v>
      </c>
      <c r="H616" s="115" t="s">
        <v>573</v>
      </c>
      <c r="I616" s="115">
        <v>143</v>
      </c>
      <c r="J616" s="115" t="s">
        <v>573</v>
      </c>
      <c r="K616" s="114" t="s">
        <v>1916</v>
      </c>
      <c r="L616" s="114" t="s">
        <v>1917</v>
      </c>
      <c r="M616" s="121"/>
    </row>
    <row r="617" spans="1:13" ht="15" customHeight="1" x14ac:dyDescent="0.25">
      <c r="A617" s="119" t="str">
        <f t="shared" si="9"/>
        <v>104983822</v>
      </c>
      <c r="B617" s="115">
        <v>10498382</v>
      </c>
      <c r="C617" s="115">
        <v>2</v>
      </c>
      <c r="D617" s="116" t="s">
        <v>3746</v>
      </c>
      <c r="E617" s="115">
        <v>13313441</v>
      </c>
      <c r="F617" s="115" t="s">
        <v>1930</v>
      </c>
      <c r="G617" s="115">
        <v>45991</v>
      </c>
      <c r="H617" s="115" t="s">
        <v>573</v>
      </c>
      <c r="I617" s="115">
        <v>143</v>
      </c>
      <c r="J617" s="115" t="s">
        <v>573</v>
      </c>
      <c r="K617" s="114" t="s">
        <v>1914</v>
      </c>
      <c r="L617" s="114" t="s">
        <v>1915</v>
      </c>
      <c r="M617" s="121"/>
    </row>
    <row r="618" spans="1:13" ht="15" customHeight="1" x14ac:dyDescent="0.25">
      <c r="A618" s="119" t="str">
        <f t="shared" si="9"/>
        <v>124431302</v>
      </c>
      <c r="B618" s="115">
        <v>12443130</v>
      </c>
      <c r="C618" s="115">
        <v>2</v>
      </c>
      <c r="D618" s="116" t="s">
        <v>3804</v>
      </c>
      <c r="E618" s="115" t="s">
        <v>5941</v>
      </c>
      <c r="F618" s="115" t="s">
        <v>1930</v>
      </c>
      <c r="G618" s="115">
        <v>45991</v>
      </c>
      <c r="H618" s="115" t="s">
        <v>573</v>
      </c>
      <c r="I618" s="115">
        <v>143</v>
      </c>
      <c r="J618" s="115" t="s">
        <v>573</v>
      </c>
      <c r="K618" s="114" t="s">
        <v>1914</v>
      </c>
      <c r="L618" s="114" t="s">
        <v>1915</v>
      </c>
      <c r="M618" s="121"/>
    </row>
    <row r="619" spans="1:13" ht="15" customHeight="1" x14ac:dyDescent="0.25">
      <c r="A619" s="119" t="str">
        <f t="shared" si="9"/>
        <v>60599605</v>
      </c>
      <c r="B619" s="115">
        <v>6059960</v>
      </c>
      <c r="C619" s="115">
        <v>5</v>
      </c>
      <c r="D619" s="116" t="s">
        <v>3813</v>
      </c>
      <c r="E619" s="115" t="s">
        <v>5945</v>
      </c>
      <c r="F619" s="115" t="s">
        <v>1935</v>
      </c>
      <c r="G619" s="115">
        <v>45991</v>
      </c>
      <c r="H619" s="115" t="s">
        <v>573</v>
      </c>
      <c r="I619" s="115">
        <v>143</v>
      </c>
      <c r="J619" s="115" t="s">
        <v>573</v>
      </c>
      <c r="K619" s="114" t="s">
        <v>1916</v>
      </c>
      <c r="L619" s="114" t="s">
        <v>1917</v>
      </c>
      <c r="M619" s="121"/>
    </row>
    <row r="620" spans="1:13" ht="15" customHeight="1" x14ac:dyDescent="0.25">
      <c r="A620" s="119" t="str">
        <f t="shared" si="9"/>
        <v>89811521</v>
      </c>
      <c r="B620" s="115">
        <v>8981152</v>
      </c>
      <c r="C620" s="115">
        <v>1</v>
      </c>
      <c r="D620" s="116" t="s">
        <v>3825</v>
      </c>
      <c r="E620" s="115">
        <v>25274726</v>
      </c>
      <c r="F620" s="115" t="s">
        <v>1930</v>
      </c>
      <c r="G620" s="115">
        <v>45991</v>
      </c>
      <c r="H620" s="115" t="s">
        <v>573</v>
      </c>
      <c r="I620" s="115">
        <v>143</v>
      </c>
      <c r="J620" s="115" t="s">
        <v>573</v>
      </c>
      <c r="K620" s="114" t="s">
        <v>1914</v>
      </c>
      <c r="L620" s="114" t="s">
        <v>1915</v>
      </c>
      <c r="M620" s="121"/>
    </row>
    <row r="621" spans="1:13" ht="15" customHeight="1" x14ac:dyDescent="0.25">
      <c r="A621" s="119" t="str">
        <f t="shared" si="9"/>
        <v>84972291</v>
      </c>
      <c r="B621" s="115">
        <v>8497229</v>
      </c>
      <c r="C621" s="115">
        <v>1</v>
      </c>
      <c r="D621" s="116" t="s">
        <v>3838</v>
      </c>
      <c r="E621" s="115">
        <v>16380535</v>
      </c>
      <c r="F621" s="115" t="s">
        <v>1928</v>
      </c>
      <c r="G621" s="115">
        <v>45991</v>
      </c>
      <c r="H621" s="115" t="s">
        <v>573</v>
      </c>
      <c r="I621" s="115">
        <v>143</v>
      </c>
      <c r="J621" s="115" t="s">
        <v>573</v>
      </c>
      <c r="K621" s="114" t="s">
        <v>1917</v>
      </c>
      <c r="L621" s="114" t="s">
        <v>1918</v>
      </c>
      <c r="M621" s="121"/>
    </row>
    <row r="622" spans="1:13" ht="15" customHeight="1" x14ac:dyDescent="0.25">
      <c r="A622" s="119" t="str">
        <f t="shared" si="9"/>
        <v>102583601</v>
      </c>
      <c r="B622" s="115">
        <v>10258360</v>
      </c>
      <c r="C622" s="115">
        <v>1</v>
      </c>
      <c r="D622" s="116" t="s">
        <v>3895</v>
      </c>
      <c r="E622" s="115">
        <v>6038261</v>
      </c>
      <c r="F622" s="115" t="s">
        <v>1930</v>
      </c>
      <c r="G622" s="115">
        <v>45991</v>
      </c>
      <c r="H622" s="115" t="s">
        <v>573</v>
      </c>
      <c r="I622" s="115">
        <v>143</v>
      </c>
      <c r="J622" s="115" t="s">
        <v>573</v>
      </c>
      <c r="K622" s="114" t="s">
        <v>1914</v>
      </c>
      <c r="L622" s="114" t="s">
        <v>1915</v>
      </c>
      <c r="M622" s="121"/>
    </row>
    <row r="623" spans="1:13" ht="15" customHeight="1" x14ac:dyDescent="0.25">
      <c r="A623" s="119" t="str">
        <f t="shared" si="9"/>
        <v>85841992</v>
      </c>
      <c r="B623" s="115">
        <v>8584199</v>
      </c>
      <c r="C623" s="115">
        <v>2</v>
      </c>
      <c r="D623" s="116" t="s">
        <v>3899</v>
      </c>
      <c r="E623" s="115">
        <v>11745723</v>
      </c>
      <c r="F623" s="115" t="s">
        <v>1937</v>
      </c>
      <c r="G623" s="115">
        <v>45991</v>
      </c>
      <c r="H623" s="115" t="s">
        <v>573</v>
      </c>
      <c r="I623" s="115">
        <v>143</v>
      </c>
      <c r="J623" s="115" t="s">
        <v>573</v>
      </c>
      <c r="K623" s="114" t="s">
        <v>1916</v>
      </c>
      <c r="L623" s="114" t="s">
        <v>1917</v>
      </c>
      <c r="M623" s="121"/>
    </row>
    <row r="624" spans="1:13" ht="15" customHeight="1" x14ac:dyDescent="0.25">
      <c r="A624" s="119" t="str">
        <f t="shared" si="9"/>
        <v>55899882</v>
      </c>
      <c r="B624" s="115">
        <v>5589988</v>
      </c>
      <c r="C624" s="115">
        <v>2</v>
      </c>
      <c r="D624" s="116" t="s">
        <v>3916</v>
      </c>
      <c r="E624" s="115">
        <v>18781346</v>
      </c>
      <c r="F624" s="115" t="s">
        <v>1930</v>
      </c>
      <c r="G624" s="115">
        <v>45991</v>
      </c>
      <c r="H624" s="115" t="s">
        <v>573</v>
      </c>
      <c r="I624" s="115">
        <v>143</v>
      </c>
      <c r="J624" s="115" t="s">
        <v>573</v>
      </c>
      <c r="K624" s="114" t="s">
        <v>1914</v>
      </c>
      <c r="L624" s="114" t="s">
        <v>1915</v>
      </c>
      <c r="M624" s="121"/>
    </row>
    <row r="625" spans="1:13" ht="15" customHeight="1" x14ac:dyDescent="0.25">
      <c r="A625" s="119" t="str">
        <f t="shared" si="9"/>
        <v>73632914</v>
      </c>
      <c r="B625" s="115">
        <v>7363291</v>
      </c>
      <c r="C625" s="115">
        <v>4</v>
      </c>
      <c r="D625" s="116" t="s">
        <v>3922</v>
      </c>
      <c r="E625" s="115" t="s">
        <v>5992</v>
      </c>
      <c r="F625" s="115" t="s">
        <v>1930</v>
      </c>
      <c r="G625" s="115">
        <v>45991</v>
      </c>
      <c r="H625" s="115" t="s">
        <v>573</v>
      </c>
      <c r="I625" s="115">
        <v>143</v>
      </c>
      <c r="J625" s="115" t="s">
        <v>573</v>
      </c>
      <c r="K625" s="114" t="s">
        <v>1914</v>
      </c>
      <c r="L625" s="114" t="s">
        <v>1915</v>
      </c>
      <c r="M625" s="121"/>
    </row>
    <row r="626" spans="1:13" ht="15" customHeight="1" x14ac:dyDescent="0.25">
      <c r="A626" s="119" t="str">
        <f t="shared" si="9"/>
        <v>111454701</v>
      </c>
      <c r="B626" s="115">
        <v>11145470</v>
      </c>
      <c r="C626" s="115">
        <v>1</v>
      </c>
      <c r="D626" s="116" t="s">
        <v>3929</v>
      </c>
      <c r="E626" s="115" t="s">
        <v>5996</v>
      </c>
      <c r="F626" s="115" t="s">
        <v>1930</v>
      </c>
      <c r="G626" s="115">
        <v>45991</v>
      </c>
      <c r="H626" s="115" t="s">
        <v>573</v>
      </c>
      <c r="I626" s="115">
        <v>143</v>
      </c>
      <c r="J626" s="115" t="s">
        <v>573</v>
      </c>
      <c r="K626" s="114" t="s">
        <v>1914</v>
      </c>
      <c r="L626" s="114" t="s">
        <v>1915</v>
      </c>
      <c r="M626" s="121"/>
    </row>
    <row r="627" spans="1:13" ht="15" customHeight="1" x14ac:dyDescent="0.25">
      <c r="A627" s="119" t="str">
        <f t="shared" si="9"/>
        <v>124432192</v>
      </c>
      <c r="B627" s="115">
        <v>12443219</v>
      </c>
      <c r="C627" s="115">
        <v>2</v>
      </c>
      <c r="D627" s="116" t="s">
        <v>3950</v>
      </c>
      <c r="E627" s="115">
        <v>12660363</v>
      </c>
      <c r="F627" s="115" t="s">
        <v>1930</v>
      </c>
      <c r="G627" s="115">
        <v>45991</v>
      </c>
      <c r="H627" s="115" t="s">
        <v>573</v>
      </c>
      <c r="I627" s="115">
        <v>143</v>
      </c>
      <c r="J627" s="115" t="s">
        <v>573</v>
      </c>
      <c r="K627" s="114" t="s">
        <v>1914</v>
      </c>
      <c r="L627" s="114" t="s">
        <v>1915</v>
      </c>
      <c r="M627" s="121"/>
    </row>
    <row r="628" spans="1:13" ht="15" customHeight="1" x14ac:dyDescent="0.25">
      <c r="A628" s="119" t="str">
        <f t="shared" si="9"/>
        <v>82439671</v>
      </c>
      <c r="B628" s="115">
        <v>8243967</v>
      </c>
      <c r="C628" s="115">
        <v>1</v>
      </c>
      <c r="D628" s="116" t="s">
        <v>3957</v>
      </c>
      <c r="E628" s="115">
        <v>18548714</v>
      </c>
      <c r="F628" s="115" t="s">
        <v>1926</v>
      </c>
      <c r="G628" s="115">
        <v>45991</v>
      </c>
      <c r="H628" s="115" t="s">
        <v>573</v>
      </c>
      <c r="I628" s="115">
        <v>143</v>
      </c>
      <c r="J628" s="115" t="s">
        <v>573</v>
      </c>
      <c r="K628" s="114" t="s">
        <v>1916</v>
      </c>
      <c r="L628" s="114" t="s">
        <v>1917</v>
      </c>
      <c r="M628" s="121"/>
    </row>
    <row r="629" spans="1:13" ht="15" customHeight="1" x14ac:dyDescent="0.25">
      <c r="A629" s="119" t="str">
        <f t="shared" si="9"/>
        <v>103947712</v>
      </c>
      <c r="B629" s="115">
        <v>10394771</v>
      </c>
      <c r="C629" s="115">
        <v>2</v>
      </c>
      <c r="D629" s="116" t="s">
        <v>3973</v>
      </c>
      <c r="E629" s="115">
        <v>5228303</v>
      </c>
      <c r="F629" s="115" t="s">
        <v>1930</v>
      </c>
      <c r="G629" s="115">
        <v>45991</v>
      </c>
      <c r="H629" s="115" t="s">
        <v>573</v>
      </c>
      <c r="I629" s="115">
        <v>143</v>
      </c>
      <c r="J629" s="115" t="s">
        <v>573</v>
      </c>
      <c r="K629" s="114" t="s">
        <v>1914</v>
      </c>
      <c r="L629" s="114" t="s">
        <v>1915</v>
      </c>
      <c r="M629" s="121"/>
    </row>
    <row r="630" spans="1:13" ht="15" customHeight="1" x14ac:dyDescent="0.25">
      <c r="A630" s="119" t="str">
        <f t="shared" si="9"/>
        <v>102418401</v>
      </c>
      <c r="B630" s="115">
        <v>10241840</v>
      </c>
      <c r="C630" s="115">
        <v>1</v>
      </c>
      <c r="D630" s="116" t="s">
        <v>3977</v>
      </c>
      <c r="E630" s="115">
        <v>17392766</v>
      </c>
      <c r="F630" s="115" t="s">
        <v>1930</v>
      </c>
      <c r="G630" s="115">
        <v>45991</v>
      </c>
      <c r="H630" s="115" t="s">
        <v>573</v>
      </c>
      <c r="I630" s="115">
        <v>143</v>
      </c>
      <c r="J630" s="115" t="s">
        <v>573</v>
      </c>
      <c r="K630" s="114" t="s">
        <v>1914</v>
      </c>
      <c r="L630" s="114" t="s">
        <v>1915</v>
      </c>
      <c r="M630" s="121"/>
    </row>
    <row r="631" spans="1:13" ht="15" customHeight="1" x14ac:dyDescent="0.25">
      <c r="A631" s="119" t="str">
        <f t="shared" si="9"/>
        <v>111228332</v>
      </c>
      <c r="B631" s="115">
        <v>11122833</v>
      </c>
      <c r="C631" s="115">
        <v>2</v>
      </c>
      <c r="D631" s="116" t="s">
        <v>4034</v>
      </c>
      <c r="E631" s="115" t="s">
        <v>6034</v>
      </c>
      <c r="F631" s="115" t="s">
        <v>1930</v>
      </c>
      <c r="G631" s="115">
        <v>45991</v>
      </c>
      <c r="H631" s="115" t="s">
        <v>573</v>
      </c>
      <c r="I631" s="115">
        <v>143</v>
      </c>
      <c r="J631" s="115" t="s">
        <v>573</v>
      </c>
      <c r="K631" s="114" t="s">
        <v>1914</v>
      </c>
      <c r="L631" s="114" t="s">
        <v>1915</v>
      </c>
      <c r="M631" s="121"/>
    </row>
    <row r="632" spans="1:13" ht="15" customHeight="1" x14ac:dyDescent="0.25">
      <c r="A632" s="119" t="str">
        <f t="shared" si="9"/>
        <v>104253542</v>
      </c>
      <c r="B632" s="115">
        <v>10425354</v>
      </c>
      <c r="C632" s="115">
        <v>2</v>
      </c>
      <c r="D632" s="116" t="s">
        <v>4070</v>
      </c>
      <c r="E632" s="115">
        <v>12661276</v>
      </c>
      <c r="F632" s="115" t="s">
        <v>1930</v>
      </c>
      <c r="G632" s="115">
        <v>45991</v>
      </c>
      <c r="H632" s="115" t="s">
        <v>573</v>
      </c>
      <c r="I632" s="115">
        <v>143</v>
      </c>
      <c r="J632" s="115" t="s">
        <v>573</v>
      </c>
      <c r="K632" s="114" t="s">
        <v>1914</v>
      </c>
      <c r="L632" s="114" t="s">
        <v>1915</v>
      </c>
      <c r="M632" s="121"/>
    </row>
    <row r="633" spans="1:13" ht="15" customHeight="1" x14ac:dyDescent="0.25">
      <c r="A633" s="119" t="str">
        <f t="shared" si="9"/>
        <v>72531022</v>
      </c>
      <c r="B633" s="115">
        <v>7253102</v>
      </c>
      <c r="C633" s="115">
        <v>2</v>
      </c>
      <c r="D633" s="116" t="s">
        <v>4073</v>
      </c>
      <c r="E633" s="115">
        <v>18323430</v>
      </c>
      <c r="F633" s="115" t="s">
        <v>1936</v>
      </c>
      <c r="G633" s="115">
        <v>45991</v>
      </c>
      <c r="H633" s="115" t="s">
        <v>573</v>
      </c>
      <c r="I633" s="115">
        <v>143</v>
      </c>
      <c r="J633" s="115" t="s">
        <v>573</v>
      </c>
      <c r="K633" s="114" t="s">
        <v>1916</v>
      </c>
      <c r="L633" s="114" t="s">
        <v>1917</v>
      </c>
      <c r="M633" s="121"/>
    </row>
    <row r="634" spans="1:13" ht="15" customHeight="1" x14ac:dyDescent="0.25">
      <c r="A634" s="119" t="str">
        <f t="shared" si="9"/>
        <v>104247022</v>
      </c>
      <c r="B634" s="115">
        <v>10424702</v>
      </c>
      <c r="C634" s="115">
        <v>2</v>
      </c>
      <c r="D634" s="116" t="s">
        <v>4089</v>
      </c>
      <c r="E634" s="115">
        <v>12806612</v>
      </c>
      <c r="F634" s="115" t="s">
        <v>1930</v>
      </c>
      <c r="G634" s="115">
        <v>45991</v>
      </c>
      <c r="H634" s="115" t="s">
        <v>573</v>
      </c>
      <c r="I634" s="115">
        <v>143</v>
      </c>
      <c r="J634" s="115" t="s">
        <v>573</v>
      </c>
      <c r="K634" s="114" t="s">
        <v>1914</v>
      </c>
      <c r="L634" s="114" t="s">
        <v>1915</v>
      </c>
      <c r="M634" s="121"/>
    </row>
    <row r="635" spans="1:13" ht="15" customHeight="1" x14ac:dyDescent="0.25">
      <c r="A635" s="119" t="str">
        <f t="shared" si="9"/>
        <v>115893953</v>
      </c>
      <c r="B635" s="115">
        <v>11589395</v>
      </c>
      <c r="C635" s="115">
        <v>3</v>
      </c>
      <c r="D635" s="116" t="s">
        <v>4093</v>
      </c>
      <c r="E635" s="115">
        <v>18670970</v>
      </c>
      <c r="F635" s="115" t="s">
        <v>1937</v>
      </c>
      <c r="G635" s="115">
        <v>45991</v>
      </c>
      <c r="H635" s="115" t="s">
        <v>573</v>
      </c>
      <c r="I635" s="115">
        <v>143</v>
      </c>
      <c r="J635" s="115" t="s">
        <v>573</v>
      </c>
      <c r="K635" s="114" t="s">
        <v>1916</v>
      </c>
      <c r="L635" s="114" t="s">
        <v>1917</v>
      </c>
      <c r="M635" s="121"/>
    </row>
    <row r="636" spans="1:13" ht="15" customHeight="1" x14ac:dyDescent="0.25">
      <c r="A636" s="119" t="str">
        <f t="shared" si="9"/>
        <v>36477423</v>
      </c>
      <c r="B636" s="115">
        <v>3647742</v>
      </c>
      <c r="C636" s="115">
        <v>3</v>
      </c>
      <c r="D636" s="116" t="s">
        <v>4123</v>
      </c>
      <c r="E636" s="115">
        <v>12671423</v>
      </c>
      <c r="F636" s="115" t="s">
        <v>1930</v>
      </c>
      <c r="G636" s="115">
        <v>45991</v>
      </c>
      <c r="H636" s="115" t="s">
        <v>573</v>
      </c>
      <c r="I636" s="115">
        <v>143</v>
      </c>
      <c r="J636" s="115" t="s">
        <v>573</v>
      </c>
      <c r="K636" s="114" t="s">
        <v>1914</v>
      </c>
      <c r="L636" s="114" t="s">
        <v>1915</v>
      </c>
      <c r="M636" s="121"/>
    </row>
    <row r="637" spans="1:13" ht="15" customHeight="1" x14ac:dyDescent="0.25">
      <c r="A637" s="119" t="str">
        <f t="shared" si="9"/>
        <v>100931383</v>
      </c>
      <c r="B637" s="115">
        <v>10093138</v>
      </c>
      <c r="C637" s="115">
        <v>3</v>
      </c>
      <c r="D637" s="116" t="s">
        <v>4227</v>
      </c>
      <c r="E637" s="115">
        <v>13435357</v>
      </c>
      <c r="F637" s="115" t="s">
        <v>1935</v>
      </c>
      <c r="G637" s="115">
        <v>45991</v>
      </c>
      <c r="H637" s="115" t="s">
        <v>573</v>
      </c>
      <c r="I637" s="115">
        <v>143</v>
      </c>
      <c r="J637" s="115" t="s">
        <v>573</v>
      </c>
      <c r="K637" s="114" t="s">
        <v>1916</v>
      </c>
      <c r="L637" s="114" t="s">
        <v>1917</v>
      </c>
      <c r="M637" s="121"/>
    </row>
    <row r="638" spans="1:13" ht="15" customHeight="1" x14ac:dyDescent="0.25">
      <c r="A638" s="119" t="str">
        <f t="shared" si="9"/>
        <v>29295101</v>
      </c>
      <c r="B638" s="115">
        <v>2929510</v>
      </c>
      <c r="C638" s="115">
        <v>1</v>
      </c>
      <c r="D638" s="116" t="s">
        <v>4259</v>
      </c>
      <c r="E638" s="115">
        <v>7369427</v>
      </c>
      <c r="F638" s="115" t="s">
        <v>1933</v>
      </c>
      <c r="G638" s="115">
        <v>45991</v>
      </c>
      <c r="H638" s="115" t="s">
        <v>573</v>
      </c>
      <c r="I638" s="115">
        <v>143</v>
      </c>
      <c r="J638" s="115" t="s">
        <v>573</v>
      </c>
      <c r="K638" s="114" t="s">
        <v>1916</v>
      </c>
      <c r="L638" s="114" t="s">
        <v>1917</v>
      </c>
      <c r="M638" s="121"/>
    </row>
    <row r="639" spans="1:13" ht="15" customHeight="1" x14ac:dyDescent="0.25">
      <c r="A639" s="119" t="str">
        <f t="shared" si="9"/>
        <v>103841822</v>
      </c>
      <c r="B639" s="115">
        <v>10384182</v>
      </c>
      <c r="C639" s="115">
        <v>2</v>
      </c>
      <c r="D639" s="116" t="s">
        <v>4274</v>
      </c>
      <c r="E639" s="115">
        <v>22659475</v>
      </c>
      <c r="F639" s="115" t="s">
        <v>1930</v>
      </c>
      <c r="G639" s="115">
        <v>45991</v>
      </c>
      <c r="H639" s="115" t="s">
        <v>573</v>
      </c>
      <c r="I639" s="115">
        <v>143</v>
      </c>
      <c r="J639" s="115" t="s">
        <v>573</v>
      </c>
      <c r="K639" s="114" t="s">
        <v>1914</v>
      </c>
      <c r="L639" s="114" t="s">
        <v>1915</v>
      </c>
      <c r="M639" s="121"/>
    </row>
    <row r="640" spans="1:13" ht="15" customHeight="1" x14ac:dyDescent="0.25">
      <c r="A640" s="119" t="str">
        <f t="shared" si="9"/>
        <v>122793891</v>
      </c>
      <c r="B640" s="115">
        <v>12279389</v>
      </c>
      <c r="C640" s="115">
        <v>1</v>
      </c>
      <c r="D640" s="116" t="s">
        <v>4277</v>
      </c>
      <c r="E640" s="115" t="s">
        <v>6152</v>
      </c>
      <c r="F640" s="115" t="s">
        <v>1935</v>
      </c>
      <c r="G640" s="115">
        <v>45991</v>
      </c>
      <c r="H640" s="115" t="s">
        <v>573</v>
      </c>
      <c r="I640" s="115">
        <v>143</v>
      </c>
      <c r="J640" s="115" t="s">
        <v>573</v>
      </c>
      <c r="K640" s="114" t="s">
        <v>1916</v>
      </c>
      <c r="L640" s="114" t="s">
        <v>1917</v>
      </c>
      <c r="M640" s="121"/>
    </row>
    <row r="641" spans="1:13" ht="15" customHeight="1" x14ac:dyDescent="0.25">
      <c r="A641" s="119" t="str">
        <f t="shared" si="9"/>
        <v>103231443</v>
      </c>
      <c r="B641" s="115">
        <v>10323144</v>
      </c>
      <c r="C641" s="115">
        <v>3</v>
      </c>
      <c r="D641" s="116" t="s">
        <v>4279</v>
      </c>
      <c r="E641" s="115">
        <v>21453595</v>
      </c>
      <c r="F641" s="115" t="s">
        <v>1935</v>
      </c>
      <c r="G641" s="115">
        <v>45991</v>
      </c>
      <c r="H641" s="115" t="s">
        <v>573</v>
      </c>
      <c r="I641" s="115">
        <v>143</v>
      </c>
      <c r="J641" s="115" t="s">
        <v>573</v>
      </c>
      <c r="K641" s="114" t="s">
        <v>1916</v>
      </c>
      <c r="L641" s="114" t="s">
        <v>1917</v>
      </c>
      <c r="M641" s="121"/>
    </row>
    <row r="642" spans="1:13" ht="15" customHeight="1" x14ac:dyDescent="0.25">
      <c r="A642" s="119" t="str">
        <f t="shared" ref="A642:A705" si="10">CONCATENATE(B642,C642)</f>
        <v>121143762</v>
      </c>
      <c r="B642" s="115">
        <v>12114376</v>
      </c>
      <c r="C642" s="115">
        <v>2</v>
      </c>
      <c r="D642" s="116" t="s">
        <v>4299</v>
      </c>
      <c r="E642" s="115" t="s">
        <v>6163</v>
      </c>
      <c r="F642" s="115" t="s">
        <v>1937</v>
      </c>
      <c r="G642" s="115">
        <v>45991</v>
      </c>
      <c r="H642" s="115" t="s">
        <v>573</v>
      </c>
      <c r="I642" s="115">
        <v>143</v>
      </c>
      <c r="J642" s="115" t="s">
        <v>573</v>
      </c>
      <c r="K642" s="114" t="s">
        <v>1916</v>
      </c>
      <c r="L642" s="114" t="s">
        <v>1917</v>
      </c>
      <c r="M642" s="121"/>
    </row>
    <row r="643" spans="1:13" ht="15" customHeight="1" x14ac:dyDescent="0.25">
      <c r="A643" s="119" t="str">
        <f t="shared" si="10"/>
        <v>124145782</v>
      </c>
      <c r="B643" s="115">
        <v>12414578</v>
      </c>
      <c r="C643" s="115">
        <v>2</v>
      </c>
      <c r="D643" s="116" t="s">
        <v>4313</v>
      </c>
      <c r="E643" s="115" t="s">
        <v>6167</v>
      </c>
      <c r="F643" s="115" t="s">
        <v>1930</v>
      </c>
      <c r="G643" s="115">
        <v>45991</v>
      </c>
      <c r="H643" s="115" t="s">
        <v>573</v>
      </c>
      <c r="I643" s="115">
        <v>143</v>
      </c>
      <c r="J643" s="115" t="s">
        <v>573</v>
      </c>
      <c r="K643" s="114" t="s">
        <v>1914</v>
      </c>
      <c r="L643" s="114" t="s">
        <v>1915</v>
      </c>
      <c r="M643" s="121"/>
    </row>
    <row r="644" spans="1:13" ht="15" customHeight="1" x14ac:dyDescent="0.25">
      <c r="A644" s="119" t="str">
        <f t="shared" si="10"/>
        <v>94086173</v>
      </c>
      <c r="B644" s="115">
        <v>9408617</v>
      </c>
      <c r="C644" s="115">
        <v>3</v>
      </c>
      <c r="D644" s="116" t="s">
        <v>4320</v>
      </c>
      <c r="E644" s="115" t="s">
        <v>6172</v>
      </c>
      <c r="F644" s="115" t="s">
        <v>1930</v>
      </c>
      <c r="G644" s="115">
        <v>45991</v>
      </c>
      <c r="H644" s="115" t="s">
        <v>573</v>
      </c>
      <c r="I644" s="115">
        <v>143</v>
      </c>
      <c r="J644" s="115" t="s">
        <v>573</v>
      </c>
      <c r="K644" s="114" t="s">
        <v>1914</v>
      </c>
      <c r="L644" s="114" t="s">
        <v>1915</v>
      </c>
      <c r="M644" s="121"/>
    </row>
    <row r="645" spans="1:13" ht="15" customHeight="1" x14ac:dyDescent="0.25">
      <c r="A645" s="119" t="str">
        <f t="shared" si="10"/>
        <v>124432201</v>
      </c>
      <c r="B645" s="115">
        <v>12443220</v>
      </c>
      <c r="C645" s="115">
        <v>1</v>
      </c>
      <c r="D645" s="116" t="s">
        <v>4360</v>
      </c>
      <c r="E645" s="115" t="s">
        <v>6190</v>
      </c>
      <c r="F645" s="115" t="s">
        <v>1926</v>
      </c>
      <c r="G645" s="115">
        <v>45991</v>
      </c>
      <c r="H645" s="115" t="s">
        <v>573</v>
      </c>
      <c r="I645" s="115">
        <v>143</v>
      </c>
      <c r="J645" s="115" t="s">
        <v>573</v>
      </c>
      <c r="K645" s="114" t="s">
        <v>1916</v>
      </c>
      <c r="L645" s="114" t="s">
        <v>1917</v>
      </c>
      <c r="M645" s="121"/>
    </row>
    <row r="646" spans="1:13" ht="15" customHeight="1" x14ac:dyDescent="0.25">
      <c r="A646" s="119" t="str">
        <f t="shared" si="10"/>
        <v>120468753</v>
      </c>
      <c r="B646" s="115">
        <v>12046875</v>
      </c>
      <c r="C646" s="115">
        <v>3</v>
      </c>
      <c r="D646" s="116" t="s">
        <v>4361</v>
      </c>
      <c r="E646" s="115">
        <v>20830568</v>
      </c>
      <c r="F646" s="115" t="s">
        <v>1930</v>
      </c>
      <c r="G646" s="115">
        <v>45991</v>
      </c>
      <c r="H646" s="115" t="s">
        <v>573</v>
      </c>
      <c r="I646" s="115">
        <v>143</v>
      </c>
      <c r="J646" s="115" t="s">
        <v>573</v>
      </c>
      <c r="K646" s="114" t="s">
        <v>1914</v>
      </c>
      <c r="L646" s="114" t="s">
        <v>1915</v>
      </c>
      <c r="M646" s="121"/>
    </row>
    <row r="647" spans="1:13" ht="15" customHeight="1" x14ac:dyDescent="0.25">
      <c r="A647" s="119" t="str">
        <f t="shared" si="10"/>
        <v>122788652</v>
      </c>
      <c r="B647" s="115">
        <v>12278865</v>
      </c>
      <c r="C647" s="115">
        <v>2</v>
      </c>
      <c r="D647" s="116" t="s">
        <v>4370</v>
      </c>
      <c r="E647" s="115" t="s">
        <v>6197</v>
      </c>
      <c r="F647" s="115" t="s">
        <v>1937</v>
      </c>
      <c r="G647" s="115">
        <v>45991</v>
      </c>
      <c r="H647" s="115" t="s">
        <v>573</v>
      </c>
      <c r="I647" s="115">
        <v>143</v>
      </c>
      <c r="J647" s="115" t="s">
        <v>573</v>
      </c>
      <c r="K647" s="114" t="s">
        <v>1916</v>
      </c>
      <c r="L647" s="114" t="s">
        <v>1917</v>
      </c>
      <c r="M647" s="121"/>
    </row>
    <row r="648" spans="1:13" ht="15" customHeight="1" x14ac:dyDescent="0.25">
      <c r="A648" s="119" t="str">
        <f t="shared" si="10"/>
        <v>114811465</v>
      </c>
      <c r="B648" s="115">
        <v>11481146</v>
      </c>
      <c r="C648" s="115">
        <v>5</v>
      </c>
      <c r="D648" s="116" t="s">
        <v>4382</v>
      </c>
      <c r="E648" s="115">
        <v>17700488</v>
      </c>
      <c r="F648" s="115" t="s">
        <v>1937</v>
      </c>
      <c r="G648" s="115">
        <v>45991</v>
      </c>
      <c r="H648" s="115" t="s">
        <v>573</v>
      </c>
      <c r="I648" s="115">
        <v>143</v>
      </c>
      <c r="J648" s="115" t="s">
        <v>573</v>
      </c>
      <c r="K648" s="114" t="s">
        <v>1916</v>
      </c>
      <c r="L648" s="114" t="s">
        <v>1917</v>
      </c>
      <c r="M648" s="121"/>
    </row>
    <row r="649" spans="1:13" ht="15" customHeight="1" x14ac:dyDescent="0.25">
      <c r="A649" s="119" t="str">
        <f t="shared" si="10"/>
        <v>131544001</v>
      </c>
      <c r="B649" s="115">
        <v>13154400</v>
      </c>
      <c r="C649" s="115">
        <v>1</v>
      </c>
      <c r="D649" s="116" t="s">
        <v>4424</v>
      </c>
      <c r="E649" s="115">
        <v>16189726</v>
      </c>
      <c r="F649" s="115" t="s">
        <v>1930</v>
      </c>
      <c r="G649" s="115">
        <v>45991</v>
      </c>
      <c r="H649" s="115" t="s">
        <v>573</v>
      </c>
      <c r="I649" s="115">
        <v>143</v>
      </c>
      <c r="J649" s="115" t="s">
        <v>573</v>
      </c>
      <c r="K649" s="114" t="s">
        <v>1914</v>
      </c>
      <c r="L649" s="114" t="s">
        <v>1915</v>
      </c>
      <c r="M649" s="121"/>
    </row>
    <row r="650" spans="1:13" ht="15" customHeight="1" x14ac:dyDescent="0.25">
      <c r="A650" s="119" t="str">
        <f t="shared" si="10"/>
        <v>84362162</v>
      </c>
      <c r="B650" s="115">
        <v>8436216</v>
      </c>
      <c r="C650" s="115">
        <v>2</v>
      </c>
      <c r="D650" s="116" t="s">
        <v>4481</v>
      </c>
      <c r="E650" s="115">
        <v>25117791</v>
      </c>
      <c r="F650" s="115" t="s">
        <v>1931</v>
      </c>
      <c r="G650" s="115">
        <v>45991</v>
      </c>
      <c r="H650" s="115" t="s">
        <v>573</v>
      </c>
      <c r="I650" s="115">
        <v>143</v>
      </c>
      <c r="J650" s="115" t="s">
        <v>573</v>
      </c>
      <c r="K650" s="114" t="s">
        <v>1917</v>
      </c>
      <c r="L650" s="114" t="s">
        <v>1918</v>
      </c>
      <c r="M650" s="121"/>
    </row>
    <row r="651" spans="1:13" ht="15" customHeight="1" x14ac:dyDescent="0.25">
      <c r="A651" s="119" t="str">
        <f t="shared" si="10"/>
        <v>104059402</v>
      </c>
      <c r="B651" s="115">
        <v>10405940</v>
      </c>
      <c r="C651" s="115">
        <v>2</v>
      </c>
      <c r="D651" s="116" t="s">
        <v>4535</v>
      </c>
      <c r="E651" s="115">
        <v>1750851</v>
      </c>
      <c r="F651" s="115" t="s">
        <v>1930</v>
      </c>
      <c r="G651" s="115">
        <v>45991</v>
      </c>
      <c r="H651" s="115" t="s">
        <v>573</v>
      </c>
      <c r="I651" s="115">
        <v>143</v>
      </c>
      <c r="J651" s="115" t="s">
        <v>573</v>
      </c>
      <c r="K651" s="114" t="s">
        <v>1914</v>
      </c>
      <c r="L651" s="114" t="s">
        <v>1915</v>
      </c>
      <c r="M651" s="121"/>
    </row>
    <row r="652" spans="1:13" ht="15" customHeight="1" x14ac:dyDescent="0.25">
      <c r="A652" s="119" t="str">
        <f t="shared" si="10"/>
        <v>104250202</v>
      </c>
      <c r="B652" s="115">
        <v>10425020</v>
      </c>
      <c r="C652" s="115">
        <v>2</v>
      </c>
      <c r="D652" s="116" t="s">
        <v>4544</v>
      </c>
      <c r="E652" s="115">
        <v>15938881</v>
      </c>
      <c r="F652" s="115" t="s">
        <v>1930</v>
      </c>
      <c r="G652" s="115">
        <v>45991</v>
      </c>
      <c r="H652" s="115" t="s">
        <v>573</v>
      </c>
      <c r="I652" s="115">
        <v>143</v>
      </c>
      <c r="J652" s="115" t="s">
        <v>573</v>
      </c>
      <c r="K652" s="114" t="s">
        <v>1914</v>
      </c>
      <c r="L652" s="114" t="s">
        <v>1915</v>
      </c>
      <c r="M652" s="121"/>
    </row>
    <row r="653" spans="1:13" ht="15" customHeight="1" x14ac:dyDescent="0.25">
      <c r="A653" s="119" t="str">
        <f t="shared" si="10"/>
        <v>97157702</v>
      </c>
      <c r="B653" s="115">
        <v>9715770</v>
      </c>
      <c r="C653" s="115">
        <v>2</v>
      </c>
      <c r="D653" s="116" t="s">
        <v>4570</v>
      </c>
      <c r="E653" s="115">
        <v>13450087</v>
      </c>
      <c r="F653" s="115" t="s">
        <v>1930</v>
      </c>
      <c r="G653" s="115">
        <v>45991</v>
      </c>
      <c r="H653" s="115" t="s">
        <v>573</v>
      </c>
      <c r="I653" s="115">
        <v>143</v>
      </c>
      <c r="J653" s="115" t="s">
        <v>573</v>
      </c>
      <c r="K653" s="114" t="s">
        <v>1914</v>
      </c>
      <c r="L653" s="114" t="s">
        <v>1915</v>
      </c>
      <c r="M653" s="121"/>
    </row>
    <row r="654" spans="1:13" ht="15" customHeight="1" x14ac:dyDescent="0.25">
      <c r="A654" s="119" t="str">
        <f t="shared" si="10"/>
        <v>100765173</v>
      </c>
      <c r="B654" s="115">
        <v>10076517</v>
      </c>
      <c r="C654" s="115">
        <v>3</v>
      </c>
      <c r="D654" s="116" t="s">
        <v>4578</v>
      </c>
      <c r="E654" s="115">
        <v>15502054</v>
      </c>
      <c r="F654" s="115" t="s">
        <v>1935</v>
      </c>
      <c r="G654" s="115">
        <v>45991</v>
      </c>
      <c r="H654" s="115" t="s">
        <v>573</v>
      </c>
      <c r="I654" s="115">
        <v>143</v>
      </c>
      <c r="J654" s="115" t="s">
        <v>573</v>
      </c>
      <c r="K654" s="114" t="s">
        <v>1916</v>
      </c>
      <c r="L654" s="114" t="s">
        <v>1917</v>
      </c>
      <c r="M654" s="121"/>
    </row>
    <row r="655" spans="1:13" ht="15" customHeight="1" x14ac:dyDescent="0.25">
      <c r="A655" s="119" t="str">
        <f t="shared" si="10"/>
        <v>120476242</v>
      </c>
      <c r="B655" s="115">
        <v>12047624</v>
      </c>
      <c r="C655" s="115">
        <v>2</v>
      </c>
      <c r="D655" s="116" t="s">
        <v>4591</v>
      </c>
      <c r="E655" s="115">
        <v>13657188</v>
      </c>
      <c r="F655" s="115" t="s">
        <v>1930</v>
      </c>
      <c r="G655" s="115">
        <v>45991</v>
      </c>
      <c r="H655" s="115" t="s">
        <v>573</v>
      </c>
      <c r="I655" s="115">
        <v>143</v>
      </c>
      <c r="J655" s="115" t="s">
        <v>573</v>
      </c>
      <c r="K655" s="114" t="s">
        <v>1914</v>
      </c>
      <c r="L655" s="114" t="s">
        <v>1915</v>
      </c>
      <c r="M655" s="121"/>
    </row>
    <row r="656" spans="1:13" ht="15" customHeight="1" x14ac:dyDescent="0.25">
      <c r="A656" s="119" t="str">
        <f t="shared" si="10"/>
        <v>120106012</v>
      </c>
      <c r="B656" s="115">
        <v>12010601</v>
      </c>
      <c r="C656" s="115">
        <v>2</v>
      </c>
      <c r="D656" s="116" t="s">
        <v>4610</v>
      </c>
      <c r="E656" s="115" t="s">
        <v>6297</v>
      </c>
      <c r="F656" s="115" t="s">
        <v>1926</v>
      </c>
      <c r="G656" s="115">
        <v>45991</v>
      </c>
      <c r="H656" s="115" t="s">
        <v>573</v>
      </c>
      <c r="I656" s="115">
        <v>143</v>
      </c>
      <c r="J656" s="115" t="s">
        <v>573</v>
      </c>
      <c r="K656" s="114" t="s">
        <v>1916</v>
      </c>
      <c r="L656" s="114" t="s">
        <v>1917</v>
      </c>
      <c r="M656" s="121"/>
    </row>
    <row r="657" spans="1:13" ht="15" customHeight="1" x14ac:dyDescent="0.25">
      <c r="A657" s="119" t="str">
        <f t="shared" si="10"/>
        <v>104981512</v>
      </c>
      <c r="B657" s="115">
        <v>10498151</v>
      </c>
      <c r="C657" s="115">
        <v>2</v>
      </c>
      <c r="D657" s="116" t="s">
        <v>4631</v>
      </c>
      <c r="E657" s="115" t="s">
        <v>6307</v>
      </c>
      <c r="F657" s="115" t="s">
        <v>1930</v>
      </c>
      <c r="G657" s="115">
        <v>45991</v>
      </c>
      <c r="H657" s="115" t="s">
        <v>573</v>
      </c>
      <c r="I657" s="115">
        <v>143</v>
      </c>
      <c r="J657" s="115" t="s">
        <v>573</v>
      </c>
      <c r="K657" s="114" t="s">
        <v>1914</v>
      </c>
      <c r="L657" s="114" t="s">
        <v>1915</v>
      </c>
      <c r="M657" s="121"/>
    </row>
    <row r="658" spans="1:13" ht="15" customHeight="1" x14ac:dyDescent="0.25">
      <c r="A658" s="119" t="str">
        <f t="shared" si="10"/>
        <v>79126512</v>
      </c>
      <c r="B658" s="115">
        <v>7912651</v>
      </c>
      <c r="C658" s="115">
        <v>2</v>
      </c>
      <c r="D658" s="116" t="s">
        <v>4646</v>
      </c>
      <c r="E658" s="115">
        <v>20981269</v>
      </c>
      <c r="F658" s="115" t="s">
        <v>1937</v>
      </c>
      <c r="G658" s="115">
        <v>45991</v>
      </c>
      <c r="H658" s="115" t="s">
        <v>573</v>
      </c>
      <c r="I658" s="115">
        <v>143</v>
      </c>
      <c r="J658" s="115" t="s">
        <v>573</v>
      </c>
      <c r="K658" s="114" t="s">
        <v>1916</v>
      </c>
      <c r="L658" s="114" t="s">
        <v>1917</v>
      </c>
      <c r="M658" s="121"/>
    </row>
    <row r="659" spans="1:13" ht="15" customHeight="1" x14ac:dyDescent="0.25">
      <c r="A659" s="119" t="str">
        <f t="shared" si="10"/>
        <v>124431902</v>
      </c>
      <c r="B659" s="115">
        <v>12443190</v>
      </c>
      <c r="C659" s="115">
        <v>2</v>
      </c>
      <c r="D659" s="116" t="s">
        <v>4651</v>
      </c>
      <c r="E659" s="115">
        <v>15937539</v>
      </c>
      <c r="F659" s="115" t="s">
        <v>1930</v>
      </c>
      <c r="G659" s="115">
        <v>45991</v>
      </c>
      <c r="H659" s="115" t="s">
        <v>573</v>
      </c>
      <c r="I659" s="115">
        <v>143</v>
      </c>
      <c r="J659" s="115" t="s">
        <v>573</v>
      </c>
      <c r="K659" s="114" t="s">
        <v>1914</v>
      </c>
      <c r="L659" s="114" t="s">
        <v>1915</v>
      </c>
      <c r="M659" s="121"/>
    </row>
    <row r="660" spans="1:13" ht="15" customHeight="1" x14ac:dyDescent="0.25">
      <c r="A660" s="119" t="str">
        <f t="shared" si="10"/>
        <v>100935273</v>
      </c>
      <c r="B660" s="115">
        <v>10093527</v>
      </c>
      <c r="C660" s="115">
        <v>3</v>
      </c>
      <c r="D660" s="116" t="s">
        <v>4663</v>
      </c>
      <c r="E660" s="115" t="s">
        <v>6323</v>
      </c>
      <c r="F660" s="115" t="s">
        <v>1930</v>
      </c>
      <c r="G660" s="115">
        <v>45991</v>
      </c>
      <c r="H660" s="115" t="s">
        <v>573</v>
      </c>
      <c r="I660" s="115">
        <v>143</v>
      </c>
      <c r="J660" s="115" t="s">
        <v>573</v>
      </c>
      <c r="K660" s="114" t="s">
        <v>1914</v>
      </c>
      <c r="L660" s="114" t="s">
        <v>1915</v>
      </c>
      <c r="M660" s="121"/>
    </row>
    <row r="661" spans="1:13" ht="15" customHeight="1" x14ac:dyDescent="0.25">
      <c r="A661" s="119" t="str">
        <f t="shared" si="10"/>
        <v>103950272</v>
      </c>
      <c r="B661" s="115">
        <v>10395027</v>
      </c>
      <c r="C661" s="115">
        <v>2</v>
      </c>
      <c r="D661" s="116" t="s">
        <v>4664</v>
      </c>
      <c r="E661" s="115">
        <v>18957915</v>
      </c>
      <c r="F661" s="115" t="s">
        <v>1930</v>
      </c>
      <c r="G661" s="115">
        <v>45991</v>
      </c>
      <c r="H661" s="115" t="s">
        <v>573</v>
      </c>
      <c r="I661" s="115">
        <v>143</v>
      </c>
      <c r="J661" s="115" t="s">
        <v>573</v>
      </c>
      <c r="K661" s="114" t="s">
        <v>1914</v>
      </c>
      <c r="L661" s="114" t="s">
        <v>1915</v>
      </c>
      <c r="M661" s="121"/>
    </row>
    <row r="662" spans="1:13" ht="15" customHeight="1" x14ac:dyDescent="0.25">
      <c r="A662" s="119" t="str">
        <f t="shared" si="10"/>
        <v>125319591</v>
      </c>
      <c r="B662" s="115">
        <v>12531959</v>
      </c>
      <c r="C662" s="115">
        <v>1</v>
      </c>
      <c r="D662" s="116" t="s">
        <v>4668</v>
      </c>
      <c r="E662" s="115" t="s">
        <v>6327</v>
      </c>
      <c r="F662" s="115" t="s">
        <v>1930</v>
      </c>
      <c r="G662" s="115">
        <v>45991</v>
      </c>
      <c r="H662" s="115" t="s">
        <v>573</v>
      </c>
      <c r="I662" s="115">
        <v>143</v>
      </c>
      <c r="J662" s="115" t="s">
        <v>573</v>
      </c>
      <c r="K662" s="114" t="s">
        <v>1914</v>
      </c>
      <c r="L662" s="114" t="s">
        <v>1915</v>
      </c>
      <c r="M662" s="121"/>
    </row>
    <row r="663" spans="1:13" ht="15" customHeight="1" x14ac:dyDescent="0.25">
      <c r="A663" s="119" t="str">
        <f t="shared" si="10"/>
        <v>115651841</v>
      </c>
      <c r="B663" s="115">
        <v>11565184</v>
      </c>
      <c r="C663" s="115">
        <v>1</v>
      </c>
      <c r="D663" s="116" t="s">
        <v>4741</v>
      </c>
      <c r="E663" s="115">
        <v>14165232</v>
      </c>
      <c r="F663" s="115" t="s">
        <v>1930</v>
      </c>
      <c r="G663" s="115">
        <v>45991</v>
      </c>
      <c r="H663" s="115" t="s">
        <v>573</v>
      </c>
      <c r="I663" s="115">
        <v>143</v>
      </c>
      <c r="J663" s="115" t="s">
        <v>573</v>
      </c>
      <c r="K663" s="114" t="s">
        <v>1914</v>
      </c>
      <c r="L663" s="114" t="s">
        <v>1915</v>
      </c>
      <c r="M663" s="121"/>
    </row>
    <row r="664" spans="1:13" ht="15" customHeight="1" x14ac:dyDescent="0.25">
      <c r="A664" s="119" t="str">
        <f t="shared" si="10"/>
        <v>85148843</v>
      </c>
      <c r="B664" s="115">
        <v>8514884</v>
      </c>
      <c r="C664" s="115">
        <v>3</v>
      </c>
      <c r="D664" s="116" t="s">
        <v>4812</v>
      </c>
      <c r="E664" s="115">
        <v>13809802</v>
      </c>
      <c r="F664" s="115" t="s">
        <v>1931</v>
      </c>
      <c r="G664" s="115">
        <v>45991</v>
      </c>
      <c r="H664" s="115" t="s">
        <v>573</v>
      </c>
      <c r="I664" s="115">
        <v>143</v>
      </c>
      <c r="J664" s="115" t="s">
        <v>573</v>
      </c>
      <c r="K664" s="114" t="s">
        <v>1916</v>
      </c>
      <c r="L664" s="114" t="s">
        <v>1917</v>
      </c>
      <c r="M664" s="121"/>
    </row>
    <row r="665" spans="1:13" ht="15" customHeight="1" x14ac:dyDescent="0.25">
      <c r="A665" s="119" t="str">
        <f t="shared" si="10"/>
        <v>45782725</v>
      </c>
      <c r="B665" s="115">
        <v>4578272</v>
      </c>
      <c r="C665" s="115">
        <v>5</v>
      </c>
      <c r="D665" s="116" t="s">
        <v>4827</v>
      </c>
      <c r="E665" s="115">
        <v>12422852</v>
      </c>
      <c r="F665" s="115" t="s">
        <v>1928</v>
      </c>
      <c r="G665" s="115">
        <v>45991</v>
      </c>
      <c r="H665" s="115" t="s">
        <v>573</v>
      </c>
      <c r="I665" s="115">
        <v>143</v>
      </c>
      <c r="J665" s="115" t="s">
        <v>573</v>
      </c>
      <c r="K665" s="114" t="s">
        <v>1916</v>
      </c>
      <c r="L665" s="114" t="s">
        <v>1917</v>
      </c>
      <c r="M665" s="121"/>
    </row>
    <row r="666" spans="1:13" ht="15" customHeight="1" x14ac:dyDescent="0.25">
      <c r="A666" s="119" t="str">
        <f t="shared" si="10"/>
        <v>122791583</v>
      </c>
      <c r="B666" s="115">
        <v>12279158</v>
      </c>
      <c r="C666" s="115">
        <v>3</v>
      </c>
      <c r="D666" s="116" t="s">
        <v>4831</v>
      </c>
      <c r="E666" s="115" t="s">
        <v>6405</v>
      </c>
      <c r="F666" s="115" t="s">
        <v>1930</v>
      </c>
      <c r="G666" s="115">
        <v>45991</v>
      </c>
      <c r="H666" s="115" t="s">
        <v>573</v>
      </c>
      <c r="I666" s="115">
        <v>143</v>
      </c>
      <c r="J666" s="115" t="s">
        <v>573</v>
      </c>
      <c r="K666" s="114" t="s">
        <v>1914</v>
      </c>
      <c r="L666" s="114" t="s">
        <v>1915</v>
      </c>
      <c r="M666" s="121"/>
    </row>
    <row r="667" spans="1:13" ht="15" customHeight="1" x14ac:dyDescent="0.25">
      <c r="A667" s="119" t="str">
        <f t="shared" si="10"/>
        <v>104250682</v>
      </c>
      <c r="B667" s="115">
        <v>10425068</v>
      </c>
      <c r="C667" s="115">
        <v>2</v>
      </c>
      <c r="D667" s="116" t="s">
        <v>4832</v>
      </c>
      <c r="E667" s="115">
        <v>10854987</v>
      </c>
      <c r="F667" s="115" t="s">
        <v>1930</v>
      </c>
      <c r="G667" s="115">
        <v>45991</v>
      </c>
      <c r="H667" s="115" t="s">
        <v>573</v>
      </c>
      <c r="I667" s="115">
        <v>143</v>
      </c>
      <c r="J667" s="115" t="s">
        <v>573</v>
      </c>
      <c r="K667" s="114" t="s">
        <v>1914</v>
      </c>
      <c r="L667" s="114" t="s">
        <v>1915</v>
      </c>
      <c r="M667" s="121"/>
    </row>
    <row r="668" spans="1:13" ht="15" customHeight="1" x14ac:dyDescent="0.25">
      <c r="A668" s="119" t="str">
        <f t="shared" si="10"/>
        <v>122817852</v>
      </c>
      <c r="B668" s="115">
        <v>12281785</v>
      </c>
      <c r="C668" s="115">
        <v>2</v>
      </c>
      <c r="D668" s="116" t="s">
        <v>4859</v>
      </c>
      <c r="E668" s="115" t="s">
        <v>6418</v>
      </c>
      <c r="F668" s="115" t="s">
        <v>1930</v>
      </c>
      <c r="G668" s="115">
        <v>45991</v>
      </c>
      <c r="H668" s="115" t="s">
        <v>573</v>
      </c>
      <c r="I668" s="115">
        <v>143</v>
      </c>
      <c r="J668" s="115" t="s">
        <v>573</v>
      </c>
      <c r="K668" s="114" t="s">
        <v>1914</v>
      </c>
      <c r="L668" s="114" t="s">
        <v>1915</v>
      </c>
      <c r="M668" s="121"/>
    </row>
    <row r="669" spans="1:13" ht="15" customHeight="1" x14ac:dyDescent="0.25">
      <c r="A669" s="119" t="str">
        <f t="shared" si="10"/>
        <v>120470412</v>
      </c>
      <c r="B669" s="115">
        <v>12047041</v>
      </c>
      <c r="C669" s="115">
        <v>2</v>
      </c>
      <c r="D669" s="116" t="s">
        <v>4871</v>
      </c>
      <c r="E669" s="115" t="s">
        <v>6422</v>
      </c>
      <c r="F669" s="115" t="s">
        <v>1930</v>
      </c>
      <c r="G669" s="115">
        <v>45991</v>
      </c>
      <c r="H669" s="115" t="s">
        <v>573</v>
      </c>
      <c r="I669" s="115">
        <v>143</v>
      </c>
      <c r="J669" s="115" t="s">
        <v>573</v>
      </c>
      <c r="K669" s="114" t="s">
        <v>1914</v>
      </c>
      <c r="L669" s="114" t="s">
        <v>1915</v>
      </c>
      <c r="M669" s="121"/>
    </row>
    <row r="670" spans="1:13" ht="15" customHeight="1" x14ac:dyDescent="0.25">
      <c r="A670" s="119" t="str">
        <f t="shared" si="10"/>
        <v>111708522</v>
      </c>
      <c r="B670" s="115">
        <v>11170852</v>
      </c>
      <c r="C670" s="115">
        <v>2</v>
      </c>
      <c r="D670" s="116" t="s">
        <v>4875</v>
      </c>
      <c r="E670" s="115" t="s">
        <v>6426</v>
      </c>
      <c r="F670" s="115" t="s">
        <v>1935</v>
      </c>
      <c r="G670" s="115">
        <v>45991</v>
      </c>
      <c r="H670" s="115" t="s">
        <v>573</v>
      </c>
      <c r="I670" s="115">
        <v>143</v>
      </c>
      <c r="J670" s="115" t="s">
        <v>573</v>
      </c>
      <c r="K670" s="114" t="s">
        <v>1916</v>
      </c>
      <c r="L670" s="114" t="s">
        <v>1917</v>
      </c>
      <c r="M670" s="121"/>
    </row>
    <row r="671" spans="1:13" ht="15" customHeight="1" x14ac:dyDescent="0.25">
      <c r="A671" s="119" t="str">
        <f t="shared" si="10"/>
        <v>99746112</v>
      </c>
      <c r="B671" s="115">
        <v>9974611</v>
      </c>
      <c r="C671" s="115">
        <v>2</v>
      </c>
      <c r="D671" s="116" t="s">
        <v>4885</v>
      </c>
      <c r="E671" s="115">
        <v>18110310</v>
      </c>
      <c r="F671" s="115" t="s">
        <v>1930</v>
      </c>
      <c r="G671" s="115">
        <v>45991</v>
      </c>
      <c r="H671" s="115" t="s">
        <v>573</v>
      </c>
      <c r="I671" s="115">
        <v>143</v>
      </c>
      <c r="J671" s="115" t="s">
        <v>573</v>
      </c>
      <c r="K671" s="114" t="s">
        <v>1914</v>
      </c>
      <c r="L671" s="114" t="s">
        <v>1915</v>
      </c>
      <c r="M671" s="121"/>
    </row>
    <row r="672" spans="1:13" ht="15" customHeight="1" x14ac:dyDescent="0.25">
      <c r="A672" s="119" t="str">
        <f t="shared" si="10"/>
        <v>121516102</v>
      </c>
      <c r="B672" s="115">
        <v>12151610</v>
      </c>
      <c r="C672" s="115">
        <v>2</v>
      </c>
      <c r="D672" s="116" t="s">
        <v>4911</v>
      </c>
      <c r="E672" s="115" t="s">
        <v>6449</v>
      </c>
      <c r="F672" s="115" t="s">
        <v>1936</v>
      </c>
      <c r="G672" s="115">
        <v>45991</v>
      </c>
      <c r="H672" s="115" t="s">
        <v>573</v>
      </c>
      <c r="I672" s="115">
        <v>143</v>
      </c>
      <c r="J672" s="115" t="s">
        <v>573</v>
      </c>
      <c r="K672" s="114" t="s">
        <v>1916</v>
      </c>
      <c r="L672" s="114" t="s">
        <v>1917</v>
      </c>
      <c r="M672" s="121"/>
    </row>
    <row r="673" spans="1:13" ht="15" customHeight="1" x14ac:dyDescent="0.25">
      <c r="A673" s="119" t="str">
        <f t="shared" si="10"/>
        <v>122818402</v>
      </c>
      <c r="B673" s="115">
        <v>12281840</v>
      </c>
      <c r="C673" s="115">
        <v>2</v>
      </c>
      <c r="D673" s="116" t="s">
        <v>4918</v>
      </c>
      <c r="E673" s="115" t="s">
        <v>6453</v>
      </c>
      <c r="F673" s="115" t="s">
        <v>1930</v>
      </c>
      <c r="G673" s="115">
        <v>45991</v>
      </c>
      <c r="H673" s="115" t="s">
        <v>573</v>
      </c>
      <c r="I673" s="115">
        <v>143</v>
      </c>
      <c r="J673" s="115" t="s">
        <v>573</v>
      </c>
      <c r="K673" s="114" t="s">
        <v>1914</v>
      </c>
      <c r="L673" s="114" t="s">
        <v>1915</v>
      </c>
      <c r="M673" s="121"/>
    </row>
    <row r="674" spans="1:13" ht="15" customHeight="1" x14ac:dyDescent="0.25">
      <c r="A674" s="119" t="str">
        <f t="shared" si="10"/>
        <v>37001852</v>
      </c>
      <c r="B674" s="115">
        <v>3700185</v>
      </c>
      <c r="C674" s="115">
        <v>2</v>
      </c>
      <c r="D674" s="116" t="s">
        <v>4924</v>
      </c>
      <c r="E674" s="115" t="s">
        <v>6455</v>
      </c>
      <c r="F674" s="115" t="s">
        <v>1930</v>
      </c>
      <c r="G674" s="115">
        <v>45991</v>
      </c>
      <c r="H674" s="115" t="s">
        <v>573</v>
      </c>
      <c r="I674" s="115">
        <v>143</v>
      </c>
      <c r="J674" s="115" t="s">
        <v>573</v>
      </c>
      <c r="K674" s="114" t="s">
        <v>1914</v>
      </c>
      <c r="L674" s="114" t="s">
        <v>1915</v>
      </c>
      <c r="M674" s="121"/>
    </row>
    <row r="675" spans="1:13" ht="15" customHeight="1" x14ac:dyDescent="0.25">
      <c r="A675" s="119" t="str">
        <f t="shared" si="10"/>
        <v>124168362</v>
      </c>
      <c r="B675" s="115">
        <v>12416836</v>
      </c>
      <c r="C675" s="115">
        <v>2</v>
      </c>
      <c r="D675" s="116" t="s">
        <v>4939</v>
      </c>
      <c r="E675" s="115" t="s">
        <v>6461</v>
      </c>
      <c r="F675" s="115" t="s">
        <v>1930</v>
      </c>
      <c r="G675" s="115">
        <v>45991</v>
      </c>
      <c r="H675" s="115" t="s">
        <v>573</v>
      </c>
      <c r="I675" s="115">
        <v>143</v>
      </c>
      <c r="J675" s="115" t="s">
        <v>573</v>
      </c>
      <c r="K675" s="114" t="s">
        <v>1914</v>
      </c>
      <c r="L675" s="114" t="s">
        <v>1915</v>
      </c>
      <c r="M675" s="121"/>
    </row>
    <row r="676" spans="1:13" ht="15" customHeight="1" x14ac:dyDescent="0.25">
      <c r="A676" s="119" t="str">
        <f t="shared" si="10"/>
        <v>69495402</v>
      </c>
      <c r="B676" s="115">
        <v>6949540</v>
      </c>
      <c r="C676" s="115">
        <v>2</v>
      </c>
      <c r="D676" s="116" t="s">
        <v>4954</v>
      </c>
      <c r="E676" s="115" t="s">
        <v>6468</v>
      </c>
      <c r="F676" s="115" t="s">
        <v>1930</v>
      </c>
      <c r="G676" s="115">
        <v>45991</v>
      </c>
      <c r="H676" s="115" t="s">
        <v>573</v>
      </c>
      <c r="I676" s="115">
        <v>143</v>
      </c>
      <c r="J676" s="115" t="s">
        <v>573</v>
      </c>
      <c r="K676" s="114" t="s">
        <v>1914</v>
      </c>
      <c r="L676" s="114" t="s">
        <v>1915</v>
      </c>
      <c r="M676" s="121"/>
    </row>
    <row r="677" spans="1:13" ht="15" customHeight="1" x14ac:dyDescent="0.25">
      <c r="A677" s="119" t="str">
        <f t="shared" si="10"/>
        <v>124152972</v>
      </c>
      <c r="B677" s="115">
        <v>12415297</v>
      </c>
      <c r="C677" s="115">
        <v>2</v>
      </c>
      <c r="D677" s="116" t="s">
        <v>4992</v>
      </c>
      <c r="E677" s="115">
        <v>21875061</v>
      </c>
      <c r="F677" s="115" t="s">
        <v>1930</v>
      </c>
      <c r="G677" s="115">
        <v>45991</v>
      </c>
      <c r="H677" s="115" t="s">
        <v>573</v>
      </c>
      <c r="I677" s="115">
        <v>143</v>
      </c>
      <c r="J677" s="115" t="s">
        <v>573</v>
      </c>
      <c r="K677" s="114" t="s">
        <v>1914</v>
      </c>
      <c r="L677" s="114" t="s">
        <v>1915</v>
      </c>
      <c r="M677" s="121"/>
    </row>
    <row r="678" spans="1:13" ht="15" customHeight="1" x14ac:dyDescent="0.25">
      <c r="A678" s="119" t="str">
        <f t="shared" si="10"/>
        <v>104261393</v>
      </c>
      <c r="B678" s="115">
        <v>10426139</v>
      </c>
      <c r="C678" s="115">
        <v>3</v>
      </c>
      <c r="D678" s="116" t="s">
        <v>4999</v>
      </c>
      <c r="E678" s="115">
        <v>13809032</v>
      </c>
      <c r="F678" s="115" t="s">
        <v>1937</v>
      </c>
      <c r="G678" s="115">
        <v>45991</v>
      </c>
      <c r="H678" s="115" t="s">
        <v>573</v>
      </c>
      <c r="I678" s="115">
        <v>143</v>
      </c>
      <c r="J678" s="115" t="s">
        <v>573</v>
      </c>
      <c r="K678" s="114" t="s">
        <v>1916</v>
      </c>
      <c r="L678" s="114" t="s">
        <v>1917</v>
      </c>
      <c r="M678" s="121"/>
    </row>
    <row r="679" spans="1:13" ht="15" customHeight="1" x14ac:dyDescent="0.25">
      <c r="A679" s="119" t="str">
        <f t="shared" si="10"/>
        <v>72532291</v>
      </c>
      <c r="B679" s="115">
        <v>7253229</v>
      </c>
      <c r="C679" s="115">
        <v>1</v>
      </c>
      <c r="D679" s="116" t="s">
        <v>5037</v>
      </c>
      <c r="E679" s="115">
        <v>17889957</v>
      </c>
      <c r="F679" s="115" t="s">
        <v>1937</v>
      </c>
      <c r="G679" s="115">
        <v>45991</v>
      </c>
      <c r="H679" s="115" t="s">
        <v>573</v>
      </c>
      <c r="I679" s="115">
        <v>143</v>
      </c>
      <c r="J679" s="115" t="s">
        <v>573</v>
      </c>
      <c r="K679" s="114" t="s">
        <v>1916</v>
      </c>
      <c r="L679" s="114" t="s">
        <v>1917</v>
      </c>
      <c r="M679" s="121"/>
    </row>
    <row r="680" spans="1:13" ht="15" customHeight="1" x14ac:dyDescent="0.25">
      <c r="A680" s="119" t="str">
        <f t="shared" si="10"/>
        <v>130476201</v>
      </c>
      <c r="B680" s="115">
        <v>13047620</v>
      </c>
      <c r="C680" s="115">
        <v>1</v>
      </c>
      <c r="D680" s="116" t="s">
        <v>1957</v>
      </c>
      <c r="E680" s="115">
        <v>12360674</v>
      </c>
      <c r="F680" s="115" t="s">
        <v>1931</v>
      </c>
      <c r="G680" s="115">
        <v>73538</v>
      </c>
      <c r="H680" s="115" t="s">
        <v>1139</v>
      </c>
      <c r="I680" s="115">
        <v>36</v>
      </c>
      <c r="J680" s="115" t="s">
        <v>1140</v>
      </c>
      <c r="K680" s="114" t="s">
        <v>1916</v>
      </c>
      <c r="L680" s="114" t="s">
        <v>1917</v>
      </c>
      <c r="M680" s="121"/>
    </row>
    <row r="681" spans="1:13" ht="15" customHeight="1" x14ac:dyDescent="0.25">
      <c r="A681" s="119" t="str">
        <f t="shared" si="10"/>
        <v>131786232</v>
      </c>
      <c r="B681" s="115">
        <v>13178623</v>
      </c>
      <c r="C681" s="115">
        <v>2</v>
      </c>
      <c r="D681" s="116" t="s">
        <v>1972</v>
      </c>
      <c r="E681" s="115" t="s">
        <v>5051</v>
      </c>
      <c r="F681" s="115" t="s">
        <v>1930</v>
      </c>
      <c r="G681" s="115">
        <v>73538</v>
      </c>
      <c r="H681" s="115" t="s">
        <v>1139</v>
      </c>
      <c r="I681" s="115">
        <v>36</v>
      </c>
      <c r="J681" s="115" t="s">
        <v>1140</v>
      </c>
      <c r="K681" s="114" t="s">
        <v>1914</v>
      </c>
      <c r="L681" s="114" t="s">
        <v>1915</v>
      </c>
      <c r="M681" s="121"/>
    </row>
    <row r="682" spans="1:13" ht="15" customHeight="1" x14ac:dyDescent="0.25">
      <c r="A682" s="119" t="str">
        <f t="shared" si="10"/>
        <v>111160202</v>
      </c>
      <c r="B682" s="115">
        <v>11116020</v>
      </c>
      <c r="C682" s="115">
        <v>2</v>
      </c>
      <c r="D682" s="116" t="s">
        <v>1985</v>
      </c>
      <c r="E682" s="115" t="s">
        <v>5058</v>
      </c>
      <c r="F682" s="115" t="s">
        <v>1930</v>
      </c>
      <c r="G682" s="115">
        <v>73538</v>
      </c>
      <c r="H682" s="115" t="s">
        <v>1139</v>
      </c>
      <c r="I682" s="115">
        <v>36</v>
      </c>
      <c r="J682" s="115" t="s">
        <v>1140</v>
      </c>
      <c r="K682" s="114" t="s">
        <v>1914</v>
      </c>
      <c r="L682" s="114" t="s">
        <v>1915</v>
      </c>
      <c r="M682" s="121"/>
    </row>
    <row r="683" spans="1:13" ht="15" customHeight="1" x14ac:dyDescent="0.25">
      <c r="A683" s="119" t="str">
        <f t="shared" si="10"/>
        <v>113836533</v>
      </c>
      <c r="B683" s="115">
        <v>11383653</v>
      </c>
      <c r="C683" s="115">
        <v>3</v>
      </c>
      <c r="D683" s="116" t="s">
        <v>1999</v>
      </c>
      <c r="E683" s="115" t="s">
        <v>5063</v>
      </c>
      <c r="F683" s="115" t="s">
        <v>1930</v>
      </c>
      <c r="G683" s="115">
        <v>73538</v>
      </c>
      <c r="H683" s="115" t="s">
        <v>1139</v>
      </c>
      <c r="I683" s="115">
        <v>36</v>
      </c>
      <c r="J683" s="115" t="s">
        <v>1140</v>
      </c>
      <c r="K683" s="114" t="s">
        <v>1914</v>
      </c>
      <c r="L683" s="114" t="s">
        <v>1915</v>
      </c>
      <c r="M683" s="121"/>
    </row>
    <row r="684" spans="1:13" ht="15" customHeight="1" x14ac:dyDescent="0.25">
      <c r="A684" s="119" t="str">
        <f t="shared" si="10"/>
        <v>137103702</v>
      </c>
      <c r="B684" s="115">
        <v>13710370</v>
      </c>
      <c r="C684" s="115">
        <v>2</v>
      </c>
      <c r="D684" s="116" t="s">
        <v>2007</v>
      </c>
      <c r="E684" s="115" t="s">
        <v>5069</v>
      </c>
      <c r="F684" s="115" t="s">
        <v>1930</v>
      </c>
      <c r="G684" s="115">
        <v>73538</v>
      </c>
      <c r="H684" s="115" t="s">
        <v>1139</v>
      </c>
      <c r="I684" s="115">
        <v>36</v>
      </c>
      <c r="J684" s="115" t="s">
        <v>1140</v>
      </c>
      <c r="K684" s="114" t="s">
        <v>1914</v>
      </c>
      <c r="L684" s="114" t="s">
        <v>1915</v>
      </c>
      <c r="M684" s="121"/>
    </row>
    <row r="685" spans="1:13" ht="15" customHeight="1" x14ac:dyDescent="0.25">
      <c r="A685" s="119" t="str">
        <f t="shared" si="10"/>
        <v>111428932</v>
      </c>
      <c r="B685" s="115">
        <v>11142893</v>
      </c>
      <c r="C685" s="115">
        <v>2</v>
      </c>
      <c r="D685" s="116" t="s">
        <v>2021</v>
      </c>
      <c r="E685" s="115" t="s">
        <v>5080</v>
      </c>
      <c r="F685" s="115" t="s">
        <v>1931</v>
      </c>
      <c r="G685" s="115">
        <v>73538</v>
      </c>
      <c r="H685" s="115" t="s">
        <v>1139</v>
      </c>
      <c r="I685" s="115">
        <v>36</v>
      </c>
      <c r="J685" s="115" t="s">
        <v>1140</v>
      </c>
      <c r="K685" s="114" t="s">
        <v>1916</v>
      </c>
      <c r="L685" s="114" t="s">
        <v>1917</v>
      </c>
      <c r="M685" s="121"/>
    </row>
    <row r="686" spans="1:13" ht="15" customHeight="1" x14ac:dyDescent="0.25">
      <c r="A686" s="119" t="str">
        <f t="shared" si="10"/>
        <v>97197511</v>
      </c>
      <c r="B686" s="115">
        <v>9719751</v>
      </c>
      <c r="C686" s="115">
        <v>1</v>
      </c>
      <c r="D686" s="116" t="s">
        <v>2044</v>
      </c>
      <c r="E686" s="115" t="s">
        <v>5094</v>
      </c>
      <c r="F686" s="115" t="s">
        <v>1930</v>
      </c>
      <c r="G686" s="115">
        <v>73538</v>
      </c>
      <c r="H686" s="115" t="s">
        <v>1139</v>
      </c>
      <c r="I686" s="115">
        <v>36</v>
      </c>
      <c r="J686" s="115" t="s">
        <v>1140</v>
      </c>
      <c r="K686" s="114" t="s">
        <v>1914</v>
      </c>
      <c r="L686" s="114" t="s">
        <v>1915</v>
      </c>
      <c r="M686" s="121"/>
    </row>
    <row r="687" spans="1:13" ht="15" customHeight="1" x14ac:dyDescent="0.25">
      <c r="A687" s="119" t="str">
        <f t="shared" si="10"/>
        <v>120232312</v>
      </c>
      <c r="B687" s="115">
        <v>12023231</v>
      </c>
      <c r="C687" s="115">
        <v>2</v>
      </c>
      <c r="D687" s="116" t="s">
        <v>2127</v>
      </c>
      <c r="E687" s="115" t="s">
        <v>5136</v>
      </c>
      <c r="F687" s="115" t="s">
        <v>1930</v>
      </c>
      <c r="G687" s="115">
        <v>73538</v>
      </c>
      <c r="H687" s="115" t="s">
        <v>1139</v>
      </c>
      <c r="I687" s="115">
        <v>36</v>
      </c>
      <c r="J687" s="115" t="s">
        <v>1140</v>
      </c>
      <c r="K687" s="114" t="s">
        <v>1914</v>
      </c>
      <c r="L687" s="114" t="s">
        <v>1915</v>
      </c>
      <c r="M687" s="121"/>
    </row>
    <row r="688" spans="1:13" ht="15" customHeight="1" x14ac:dyDescent="0.25">
      <c r="A688" s="119" t="str">
        <f t="shared" si="10"/>
        <v>122394952</v>
      </c>
      <c r="B688" s="115">
        <v>12239495</v>
      </c>
      <c r="C688" s="115">
        <v>2</v>
      </c>
      <c r="D688" s="116" t="s">
        <v>2130</v>
      </c>
      <c r="E688" s="115" t="s">
        <v>5138</v>
      </c>
      <c r="F688" s="115" t="s">
        <v>1930</v>
      </c>
      <c r="G688" s="115">
        <v>73538</v>
      </c>
      <c r="H688" s="115" t="s">
        <v>1139</v>
      </c>
      <c r="I688" s="115">
        <v>36</v>
      </c>
      <c r="J688" s="115" t="s">
        <v>1140</v>
      </c>
      <c r="K688" s="114" t="s">
        <v>1914</v>
      </c>
      <c r="L688" s="114" t="s">
        <v>1915</v>
      </c>
      <c r="M688" s="121"/>
    </row>
    <row r="689" spans="1:13" ht="15" customHeight="1" x14ac:dyDescent="0.25">
      <c r="A689" s="119" t="str">
        <f t="shared" si="10"/>
        <v>114864051</v>
      </c>
      <c r="B689" s="115">
        <v>11486405</v>
      </c>
      <c r="C689" s="115">
        <v>1</v>
      </c>
      <c r="D689" s="116" t="s">
        <v>2132</v>
      </c>
      <c r="E689" s="115" t="s">
        <v>5140</v>
      </c>
      <c r="F689" s="115" t="s">
        <v>1930</v>
      </c>
      <c r="G689" s="115">
        <v>73538</v>
      </c>
      <c r="H689" s="115" t="s">
        <v>1139</v>
      </c>
      <c r="I689" s="115">
        <v>36</v>
      </c>
      <c r="J689" s="115" t="s">
        <v>1140</v>
      </c>
      <c r="K689" s="114" t="s">
        <v>1914</v>
      </c>
      <c r="L689" s="114" t="s">
        <v>1915</v>
      </c>
      <c r="M689" s="121"/>
    </row>
    <row r="690" spans="1:13" ht="15" customHeight="1" x14ac:dyDescent="0.25">
      <c r="A690" s="119" t="str">
        <f t="shared" si="10"/>
        <v>131214432</v>
      </c>
      <c r="B690" s="115">
        <v>13121443</v>
      </c>
      <c r="C690" s="115">
        <v>2</v>
      </c>
      <c r="D690" s="116" t="s">
        <v>2139</v>
      </c>
      <c r="E690" s="115" t="s">
        <v>5144</v>
      </c>
      <c r="F690" s="115" t="s">
        <v>1930</v>
      </c>
      <c r="G690" s="115">
        <v>73538</v>
      </c>
      <c r="H690" s="115" t="s">
        <v>1139</v>
      </c>
      <c r="I690" s="115">
        <v>36</v>
      </c>
      <c r="J690" s="115" t="s">
        <v>1140</v>
      </c>
      <c r="K690" s="114" t="s">
        <v>1914</v>
      </c>
      <c r="L690" s="114" t="s">
        <v>1915</v>
      </c>
      <c r="M690" s="121"/>
    </row>
    <row r="691" spans="1:13" ht="15" customHeight="1" x14ac:dyDescent="0.25">
      <c r="A691" s="119" t="str">
        <f t="shared" si="10"/>
        <v>99386312</v>
      </c>
      <c r="B691" s="115">
        <v>9938631</v>
      </c>
      <c r="C691" s="115">
        <v>2</v>
      </c>
      <c r="D691" s="116" t="s">
        <v>2142</v>
      </c>
      <c r="E691" s="115">
        <v>8572283</v>
      </c>
      <c r="F691" s="115" t="s">
        <v>1926</v>
      </c>
      <c r="G691" s="115">
        <v>73538</v>
      </c>
      <c r="H691" s="115" t="s">
        <v>1139</v>
      </c>
      <c r="I691" s="115">
        <v>36</v>
      </c>
      <c r="J691" s="115" t="s">
        <v>1140</v>
      </c>
      <c r="K691" s="114" t="s">
        <v>1916</v>
      </c>
      <c r="L691" s="114" t="s">
        <v>1917</v>
      </c>
      <c r="M691" s="121"/>
    </row>
    <row r="692" spans="1:13" ht="15" customHeight="1" x14ac:dyDescent="0.25">
      <c r="A692" s="119" t="str">
        <f t="shared" si="10"/>
        <v>105511902</v>
      </c>
      <c r="B692" s="115">
        <v>10551190</v>
      </c>
      <c r="C692" s="115">
        <v>2</v>
      </c>
      <c r="D692" s="116" t="s">
        <v>2195</v>
      </c>
      <c r="E692" s="115" t="s">
        <v>5168</v>
      </c>
      <c r="F692" s="115" t="s">
        <v>1930</v>
      </c>
      <c r="G692" s="115">
        <v>73538</v>
      </c>
      <c r="H692" s="115" t="s">
        <v>1139</v>
      </c>
      <c r="I692" s="115">
        <v>36</v>
      </c>
      <c r="J692" s="115" t="s">
        <v>1140</v>
      </c>
      <c r="K692" s="114" t="s">
        <v>1914</v>
      </c>
      <c r="L692" s="114" t="s">
        <v>1915</v>
      </c>
      <c r="M692" s="121"/>
    </row>
    <row r="693" spans="1:13" ht="15" customHeight="1" x14ac:dyDescent="0.25">
      <c r="A693" s="119" t="str">
        <f t="shared" si="10"/>
        <v>69264962</v>
      </c>
      <c r="B693" s="115">
        <v>6926496</v>
      </c>
      <c r="C693" s="115">
        <v>2</v>
      </c>
      <c r="D693" s="116" t="s">
        <v>2220</v>
      </c>
      <c r="E693" s="115">
        <v>9268474</v>
      </c>
      <c r="F693" s="115" t="s">
        <v>1930</v>
      </c>
      <c r="G693" s="115">
        <v>73538</v>
      </c>
      <c r="H693" s="115" t="s">
        <v>1139</v>
      </c>
      <c r="I693" s="115">
        <v>36</v>
      </c>
      <c r="J693" s="115" t="s">
        <v>1140</v>
      </c>
      <c r="K693" s="114" t="s">
        <v>1914</v>
      </c>
      <c r="L693" s="114" t="s">
        <v>1915</v>
      </c>
      <c r="M693" s="121"/>
    </row>
    <row r="694" spans="1:13" ht="15" customHeight="1" x14ac:dyDescent="0.25">
      <c r="A694" s="119" t="str">
        <f t="shared" si="10"/>
        <v>100837532</v>
      </c>
      <c r="B694" s="115">
        <v>10083753</v>
      </c>
      <c r="C694" s="115">
        <v>2</v>
      </c>
      <c r="D694" s="116" t="s">
        <v>2239</v>
      </c>
      <c r="E694" s="115" t="s">
        <v>5188</v>
      </c>
      <c r="F694" s="115" t="s">
        <v>1930</v>
      </c>
      <c r="G694" s="115">
        <v>73538</v>
      </c>
      <c r="H694" s="115" t="s">
        <v>1139</v>
      </c>
      <c r="I694" s="115">
        <v>36</v>
      </c>
      <c r="J694" s="115" t="s">
        <v>1140</v>
      </c>
      <c r="K694" s="114" t="s">
        <v>1914</v>
      </c>
      <c r="L694" s="114" t="s">
        <v>1915</v>
      </c>
      <c r="M694" s="121"/>
    </row>
    <row r="695" spans="1:13" ht="15" customHeight="1" x14ac:dyDescent="0.25">
      <c r="A695" s="119" t="str">
        <f t="shared" si="10"/>
        <v>111674151</v>
      </c>
      <c r="B695" s="115">
        <v>11167415</v>
      </c>
      <c r="C695" s="115">
        <v>1</v>
      </c>
      <c r="D695" s="116" t="s">
        <v>2259</v>
      </c>
      <c r="E695" s="115">
        <v>10752461</v>
      </c>
      <c r="F695" s="115" t="s">
        <v>1926</v>
      </c>
      <c r="G695" s="115">
        <v>73538</v>
      </c>
      <c r="H695" s="115" t="s">
        <v>1139</v>
      </c>
      <c r="I695" s="115">
        <v>36</v>
      </c>
      <c r="J695" s="115" t="s">
        <v>1140</v>
      </c>
      <c r="K695" s="114" t="s">
        <v>1916</v>
      </c>
      <c r="L695" s="114" t="s">
        <v>1917</v>
      </c>
      <c r="M695" s="121"/>
    </row>
    <row r="696" spans="1:13" ht="15" customHeight="1" x14ac:dyDescent="0.25">
      <c r="A696" s="119" t="str">
        <f t="shared" si="10"/>
        <v>116769801</v>
      </c>
      <c r="B696" s="115">
        <v>11676980</v>
      </c>
      <c r="C696" s="115">
        <v>1</v>
      </c>
      <c r="D696" s="116" t="s">
        <v>2260</v>
      </c>
      <c r="E696" s="115" t="s">
        <v>5197</v>
      </c>
      <c r="F696" s="115" t="s">
        <v>1936</v>
      </c>
      <c r="G696" s="115">
        <v>73538</v>
      </c>
      <c r="H696" s="115" t="s">
        <v>1139</v>
      </c>
      <c r="I696" s="115">
        <v>36</v>
      </c>
      <c r="J696" s="115" t="s">
        <v>1140</v>
      </c>
      <c r="K696" s="114" t="s">
        <v>1916</v>
      </c>
      <c r="L696" s="114" t="s">
        <v>1917</v>
      </c>
      <c r="M696" s="121"/>
    </row>
    <row r="697" spans="1:13" ht="15" customHeight="1" x14ac:dyDescent="0.25">
      <c r="A697" s="119" t="str">
        <f t="shared" si="10"/>
        <v>100042702</v>
      </c>
      <c r="B697" s="115">
        <v>10004270</v>
      </c>
      <c r="C697" s="115">
        <v>2</v>
      </c>
      <c r="D697" s="116" t="s">
        <v>2273</v>
      </c>
      <c r="E697" s="115">
        <v>4725444</v>
      </c>
      <c r="F697" s="115" t="s">
        <v>1934</v>
      </c>
      <c r="G697" s="115">
        <v>73538</v>
      </c>
      <c r="H697" s="115" t="s">
        <v>1139</v>
      </c>
      <c r="I697" s="115">
        <v>36</v>
      </c>
      <c r="J697" s="115" t="s">
        <v>1140</v>
      </c>
      <c r="K697" s="114" t="s">
        <v>1916</v>
      </c>
      <c r="L697" s="114" t="s">
        <v>1917</v>
      </c>
      <c r="M697" s="121"/>
    </row>
    <row r="698" spans="1:13" ht="15" customHeight="1" x14ac:dyDescent="0.25">
      <c r="A698" s="119" t="str">
        <f t="shared" si="10"/>
        <v>101061214</v>
      </c>
      <c r="B698" s="115">
        <v>10106121</v>
      </c>
      <c r="C698" s="115">
        <v>4</v>
      </c>
      <c r="D698" s="116" t="s">
        <v>2277</v>
      </c>
      <c r="E698" s="115" t="s">
        <v>5207</v>
      </c>
      <c r="F698" s="115" t="s">
        <v>1930</v>
      </c>
      <c r="G698" s="115">
        <v>73538</v>
      </c>
      <c r="H698" s="115" t="s">
        <v>1139</v>
      </c>
      <c r="I698" s="115">
        <v>36</v>
      </c>
      <c r="J698" s="115" t="s">
        <v>1140</v>
      </c>
      <c r="K698" s="114" t="s">
        <v>1914</v>
      </c>
      <c r="L698" s="114" t="s">
        <v>1915</v>
      </c>
      <c r="M698" s="121"/>
    </row>
    <row r="699" spans="1:13" ht="15" customHeight="1" x14ac:dyDescent="0.25">
      <c r="A699" s="119" t="str">
        <f t="shared" si="10"/>
        <v>13423321</v>
      </c>
      <c r="B699" s="115">
        <v>1342332</v>
      </c>
      <c r="C699" s="115">
        <v>1</v>
      </c>
      <c r="D699" s="116" t="s">
        <v>2281</v>
      </c>
      <c r="E699" s="115">
        <v>3833965</v>
      </c>
      <c r="F699" s="115" t="s">
        <v>1934</v>
      </c>
      <c r="G699" s="115">
        <v>73538</v>
      </c>
      <c r="H699" s="115" t="s">
        <v>1139</v>
      </c>
      <c r="I699" s="115">
        <v>36</v>
      </c>
      <c r="J699" s="115" t="s">
        <v>1140</v>
      </c>
      <c r="K699" s="114" t="s">
        <v>1916</v>
      </c>
      <c r="L699" s="114" t="s">
        <v>1917</v>
      </c>
      <c r="M699" s="121"/>
    </row>
    <row r="700" spans="1:13" ht="15" customHeight="1" x14ac:dyDescent="0.25">
      <c r="A700" s="119" t="str">
        <f t="shared" si="10"/>
        <v>111674032</v>
      </c>
      <c r="B700" s="115">
        <v>11167403</v>
      </c>
      <c r="C700" s="115">
        <v>2</v>
      </c>
      <c r="D700" s="116" t="s">
        <v>2324</v>
      </c>
      <c r="E700" s="115" t="s">
        <v>5228</v>
      </c>
      <c r="F700" s="115" t="s">
        <v>1926</v>
      </c>
      <c r="G700" s="115">
        <v>73538</v>
      </c>
      <c r="H700" s="115" t="s">
        <v>1139</v>
      </c>
      <c r="I700" s="115">
        <v>36</v>
      </c>
      <c r="J700" s="115" t="s">
        <v>1140</v>
      </c>
      <c r="K700" s="114" t="s">
        <v>1916</v>
      </c>
      <c r="L700" s="114" t="s">
        <v>1917</v>
      </c>
      <c r="M700" s="121"/>
    </row>
    <row r="701" spans="1:13" ht="15" customHeight="1" x14ac:dyDescent="0.25">
      <c r="A701" s="119" t="str">
        <f t="shared" si="10"/>
        <v>36932355</v>
      </c>
      <c r="B701" s="115">
        <v>3693235</v>
      </c>
      <c r="C701" s="115">
        <v>5</v>
      </c>
      <c r="D701" s="116" t="s">
        <v>2355</v>
      </c>
      <c r="E701" s="115">
        <v>13209660</v>
      </c>
      <c r="F701" s="115" t="s">
        <v>1935</v>
      </c>
      <c r="G701" s="115">
        <v>73538</v>
      </c>
      <c r="H701" s="115" t="s">
        <v>1139</v>
      </c>
      <c r="I701" s="115">
        <v>36</v>
      </c>
      <c r="J701" s="115" t="s">
        <v>1140</v>
      </c>
      <c r="K701" s="114" t="s">
        <v>1916</v>
      </c>
      <c r="L701" s="114" t="s">
        <v>1917</v>
      </c>
      <c r="M701" s="121"/>
    </row>
    <row r="702" spans="1:13" ht="15" customHeight="1" x14ac:dyDescent="0.25">
      <c r="A702" s="119" t="str">
        <f t="shared" si="10"/>
        <v>32130671</v>
      </c>
      <c r="B702" s="115">
        <v>3213067</v>
      </c>
      <c r="C702" s="115">
        <v>1</v>
      </c>
      <c r="D702" s="116" t="s">
        <v>2368</v>
      </c>
      <c r="E702" s="115">
        <v>8900865</v>
      </c>
      <c r="F702" s="115" t="s">
        <v>1926</v>
      </c>
      <c r="G702" s="115">
        <v>73538</v>
      </c>
      <c r="H702" s="115" t="s">
        <v>1139</v>
      </c>
      <c r="I702" s="115">
        <v>36</v>
      </c>
      <c r="J702" s="115" t="s">
        <v>1140</v>
      </c>
      <c r="K702" s="114" t="s">
        <v>1918</v>
      </c>
      <c r="L702" s="114" t="s">
        <v>1919</v>
      </c>
      <c r="M702" s="121"/>
    </row>
    <row r="703" spans="1:13" ht="15" customHeight="1" x14ac:dyDescent="0.25">
      <c r="A703" s="119" t="str">
        <f t="shared" si="10"/>
        <v>69188031</v>
      </c>
      <c r="B703" s="115">
        <v>6918803</v>
      </c>
      <c r="C703" s="115">
        <v>1</v>
      </c>
      <c r="D703" s="116" t="s">
        <v>2370</v>
      </c>
      <c r="E703" s="115">
        <v>15399440</v>
      </c>
      <c r="F703" s="115" t="s">
        <v>1926</v>
      </c>
      <c r="G703" s="115">
        <v>73538</v>
      </c>
      <c r="H703" s="115" t="s">
        <v>1139</v>
      </c>
      <c r="I703" s="115">
        <v>36</v>
      </c>
      <c r="J703" s="115" t="s">
        <v>1140</v>
      </c>
      <c r="K703" s="114" t="s">
        <v>1916</v>
      </c>
      <c r="L703" s="114" t="s">
        <v>1917</v>
      </c>
      <c r="M703" s="121"/>
    </row>
    <row r="704" spans="1:13" ht="15" customHeight="1" x14ac:dyDescent="0.25">
      <c r="A704" s="119" t="str">
        <f t="shared" si="10"/>
        <v>103976702</v>
      </c>
      <c r="B704" s="115">
        <v>10397670</v>
      </c>
      <c r="C704" s="115">
        <v>2</v>
      </c>
      <c r="D704" s="116" t="s">
        <v>2373</v>
      </c>
      <c r="E704" s="115">
        <v>732879</v>
      </c>
      <c r="F704" s="115" t="s">
        <v>1930</v>
      </c>
      <c r="G704" s="115">
        <v>73538</v>
      </c>
      <c r="H704" s="115" t="s">
        <v>1139</v>
      </c>
      <c r="I704" s="115">
        <v>36</v>
      </c>
      <c r="J704" s="115" t="s">
        <v>1140</v>
      </c>
      <c r="K704" s="114" t="s">
        <v>1914</v>
      </c>
      <c r="L704" s="114" t="s">
        <v>1915</v>
      </c>
      <c r="M704" s="121"/>
    </row>
    <row r="705" spans="1:13" ht="15" customHeight="1" x14ac:dyDescent="0.25">
      <c r="A705" s="119" t="str">
        <f t="shared" si="10"/>
        <v>101583882</v>
      </c>
      <c r="B705" s="115">
        <v>10158388</v>
      </c>
      <c r="C705" s="115">
        <v>2</v>
      </c>
      <c r="D705" s="116" t="s">
        <v>2407</v>
      </c>
      <c r="E705" s="115" t="s">
        <v>5266</v>
      </c>
      <c r="F705" s="115" t="s">
        <v>1937</v>
      </c>
      <c r="G705" s="115">
        <v>73538</v>
      </c>
      <c r="H705" s="115" t="s">
        <v>1139</v>
      </c>
      <c r="I705" s="115">
        <v>36</v>
      </c>
      <c r="J705" s="115" t="s">
        <v>1140</v>
      </c>
      <c r="K705" s="114" t="s">
        <v>1916</v>
      </c>
      <c r="L705" s="114" t="s">
        <v>1917</v>
      </c>
      <c r="M705" s="121"/>
    </row>
    <row r="706" spans="1:13" ht="15" customHeight="1" x14ac:dyDescent="0.25">
      <c r="A706" s="119" t="str">
        <f t="shared" ref="A706:A769" si="11">CONCATENATE(B706,C706)</f>
        <v>81761901</v>
      </c>
      <c r="B706" s="115">
        <v>8176190</v>
      </c>
      <c r="C706" s="115">
        <v>1</v>
      </c>
      <c r="D706" s="116" t="s">
        <v>2448</v>
      </c>
      <c r="E706" s="115">
        <v>15616453</v>
      </c>
      <c r="F706" s="115" t="s">
        <v>1928</v>
      </c>
      <c r="G706" s="115">
        <v>73538</v>
      </c>
      <c r="H706" s="115" t="s">
        <v>1139</v>
      </c>
      <c r="I706" s="115">
        <v>36</v>
      </c>
      <c r="J706" s="115" t="s">
        <v>1140</v>
      </c>
      <c r="K706" s="114" t="s">
        <v>1917</v>
      </c>
      <c r="L706" s="114" t="s">
        <v>1918</v>
      </c>
      <c r="M706" s="121"/>
    </row>
    <row r="707" spans="1:13" ht="15" customHeight="1" x14ac:dyDescent="0.25">
      <c r="A707" s="119" t="str">
        <f t="shared" si="11"/>
        <v>110641102</v>
      </c>
      <c r="B707" s="115">
        <v>11064110</v>
      </c>
      <c r="C707" s="115">
        <v>2</v>
      </c>
      <c r="D707" s="116" t="s">
        <v>2460</v>
      </c>
      <c r="E707" s="115" t="s">
        <v>5287</v>
      </c>
      <c r="F707" s="115" t="s">
        <v>1930</v>
      </c>
      <c r="G707" s="115">
        <v>73538</v>
      </c>
      <c r="H707" s="115" t="s">
        <v>1139</v>
      </c>
      <c r="I707" s="115">
        <v>36</v>
      </c>
      <c r="J707" s="115" t="s">
        <v>1140</v>
      </c>
      <c r="K707" s="114" t="s">
        <v>1914</v>
      </c>
      <c r="L707" s="114" t="s">
        <v>1915</v>
      </c>
      <c r="M707" s="121"/>
    </row>
    <row r="708" spans="1:13" ht="15" customHeight="1" x14ac:dyDescent="0.25">
      <c r="A708" s="119" t="str">
        <f t="shared" si="11"/>
        <v>103582133</v>
      </c>
      <c r="B708" s="115">
        <v>10358213</v>
      </c>
      <c r="C708" s="115">
        <v>3</v>
      </c>
      <c r="D708" s="116" t="s">
        <v>2472</v>
      </c>
      <c r="E708" s="115">
        <v>10973365</v>
      </c>
      <c r="F708" s="115" t="s">
        <v>1930</v>
      </c>
      <c r="G708" s="115">
        <v>73538</v>
      </c>
      <c r="H708" s="115" t="s">
        <v>1139</v>
      </c>
      <c r="I708" s="115">
        <v>36</v>
      </c>
      <c r="J708" s="115" t="s">
        <v>1140</v>
      </c>
      <c r="K708" s="114" t="s">
        <v>1914</v>
      </c>
      <c r="L708" s="114" t="s">
        <v>1915</v>
      </c>
      <c r="M708" s="121"/>
    </row>
    <row r="709" spans="1:13" ht="15" customHeight="1" x14ac:dyDescent="0.25">
      <c r="A709" s="119" t="str">
        <f t="shared" si="11"/>
        <v>69197531</v>
      </c>
      <c r="B709" s="115">
        <v>6919753</v>
      </c>
      <c r="C709" s="115">
        <v>1</v>
      </c>
      <c r="D709" s="116" t="s">
        <v>2473</v>
      </c>
      <c r="E709" s="115">
        <v>20215385</v>
      </c>
      <c r="F709" s="115" t="s">
        <v>1933</v>
      </c>
      <c r="G709" s="115">
        <v>73538</v>
      </c>
      <c r="H709" s="115" t="s">
        <v>1139</v>
      </c>
      <c r="I709" s="115">
        <v>36</v>
      </c>
      <c r="J709" s="115" t="s">
        <v>1140</v>
      </c>
      <c r="K709" s="114" t="s">
        <v>1916</v>
      </c>
      <c r="L709" s="114" t="s">
        <v>1917</v>
      </c>
      <c r="M709" s="121"/>
    </row>
    <row r="710" spans="1:13" ht="15" customHeight="1" x14ac:dyDescent="0.25">
      <c r="A710" s="119" t="str">
        <f t="shared" si="11"/>
        <v>129621445</v>
      </c>
      <c r="B710" s="115">
        <v>12962144</v>
      </c>
      <c r="C710" s="115">
        <v>5</v>
      </c>
      <c r="D710" s="116" t="s">
        <v>2490</v>
      </c>
      <c r="E710" s="115">
        <v>24988141</v>
      </c>
      <c r="F710" s="115" t="s">
        <v>1934</v>
      </c>
      <c r="G710" s="115">
        <v>73538</v>
      </c>
      <c r="H710" s="115" t="s">
        <v>1139</v>
      </c>
      <c r="I710" s="115">
        <v>36</v>
      </c>
      <c r="J710" s="115" t="s">
        <v>1140</v>
      </c>
      <c r="K710" s="114" t="s">
        <v>1916</v>
      </c>
      <c r="L710" s="114" t="s">
        <v>1917</v>
      </c>
      <c r="M710" s="121"/>
    </row>
    <row r="711" spans="1:13" ht="15" customHeight="1" x14ac:dyDescent="0.25">
      <c r="A711" s="119" t="str">
        <f t="shared" si="11"/>
        <v>124543084</v>
      </c>
      <c r="B711" s="115">
        <v>12454308</v>
      </c>
      <c r="C711" s="115">
        <v>4</v>
      </c>
      <c r="D711" s="116" t="s">
        <v>2507</v>
      </c>
      <c r="E711" s="115" t="s">
        <v>5307</v>
      </c>
      <c r="F711" s="115" t="s">
        <v>1935</v>
      </c>
      <c r="G711" s="115">
        <v>73538</v>
      </c>
      <c r="H711" s="115" t="s">
        <v>1139</v>
      </c>
      <c r="I711" s="115">
        <v>36</v>
      </c>
      <c r="J711" s="115" t="s">
        <v>1140</v>
      </c>
      <c r="K711" s="114" t="s">
        <v>1916</v>
      </c>
      <c r="L711" s="114" t="s">
        <v>1917</v>
      </c>
      <c r="M711" s="121"/>
    </row>
    <row r="712" spans="1:13" ht="15" customHeight="1" x14ac:dyDescent="0.25">
      <c r="A712" s="119" t="str">
        <f t="shared" si="11"/>
        <v>105463642</v>
      </c>
      <c r="B712" s="115">
        <v>10546364</v>
      </c>
      <c r="C712" s="115">
        <v>2</v>
      </c>
      <c r="D712" s="116" t="s">
        <v>2511</v>
      </c>
      <c r="E712" s="115">
        <v>8754057</v>
      </c>
      <c r="F712" s="115" t="s">
        <v>1930</v>
      </c>
      <c r="G712" s="115">
        <v>73538</v>
      </c>
      <c r="H712" s="115" t="s">
        <v>1139</v>
      </c>
      <c r="I712" s="115">
        <v>36</v>
      </c>
      <c r="J712" s="115" t="s">
        <v>1140</v>
      </c>
      <c r="K712" s="114" t="s">
        <v>1914</v>
      </c>
      <c r="L712" s="114" t="s">
        <v>1915</v>
      </c>
      <c r="M712" s="121"/>
    </row>
    <row r="713" spans="1:13" ht="15" customHeight="1" x14ac:dyDescent="0.25">
      <c r="A713" s="119" t="str">
        <f t="shared" si="11"/>
        <v>120170734</v>
      </c>
      <c r="B713" s="115">
        <v>12017073</v>
      </c>
      <c r="C713" s="115">
        <v>4</v>
      </c>
      <c r="D713" s="116" t="s">
        <v>2527</v>
      </c>
      <c r="E713" s="115" t="s">
        <v>5313</v>
      </c>
      <c r="F713" s="115" t="s">
        <v>1926</v>
      </c>
      <c r="G713" s="115">
        <v>73538</v>
      </c>
      <c r="H713" s="115" t="s">
        <v>1139</v>
      </c>
      <c r="I713" s="115">
        <v>36</v>
      </c>
      <c r="J713" s="115" t="s">
        <v>1140</v>
      </c>
      <c r="K713" s="114" t="s">
        <v>1916</v>
      </c>
      <c r="L713" s="114" t="s">
        <v>1917</v>
      </c>
      <c r="M713" s="121"/>
    </row>
    <row r="714" spans="1:13" ht="15" customHeight="1" x14ac:dyDescent="0.25">
      <c r="A714" s="119" t="str">
        <f t="shared" si="11"/>
        <v>131428351</v>
      </c>
      <c r="B714" s="115">
        <v>13142835</v>
      </c>
      <c r="C714" s="115">
        <v>1</v>
      </c>
      <c r="D714" s="116" t="s">
        <v>2530</v>
      </c>
      <c r="E714" s="115" t="s">
        <v>5315</v>
      </c>
      <c r="F714" s="115" t="s">
        <v>1930</v>
      </c>
      <c r="G714" s="115">
        <v>73538</v>
      </c>
      <c r="H714" s="115" t="s">
        <v>1139</v>
      </c>
      <c r="I714" s="115">
        <v>36</v>
      </c>
      <c r="J714" s="115" t="s">
        <v>1140</v>
      </c>
      <c r="K714" s="114" t="s">
        <v>1914</v>
      </c>
      <c r="L714" s="114" t="s">
        <v>1915</v>
      </c>
      <c r="M714" s="121"/>
    </row>
    <row r="715" spans="1:13" ht="15" customHeight="1" x14ac:dyDescent="0.25">
      <c r="A715" s="119" t="str">
        <f t="shared" si="11"/>
        <v>121250152</v>
      </c>
      <c r="B715" s="115">
        <v>12125015</v>
      </c>
      <c r="C715" s="115">
        <v>2</v>
      </c>
      <c r="D715" s="116" t="s">
        <v>2601</v>
      </c>
      <c r="E715" s="115" t="s">
        <v>5347</v>
      </c>
      <c r="F715" s="115" t="s">
        <v>1930</v>
      </c>
      <c r="G715" s="115">
        <v>73538</v>
      </c>
      <c r="H715" s="115" t="s">
        <v>1139</v>
      </c>
      <c r="I715" s="115">
        <v>36</v>
      </c>
      <c r="J715" s="115" t="s">
        <v>1140</v>
      </c>
      <c r="K715" s="114" t="s">
        <v>1914</v>
      </c>
      <c r="L715" s="114" t="s">
        <v>1915</v>
      </c>
      <c r="M715" s="121"/>
    </row>
    <row r="716" spans="1:13" ht="15" customHeight="1" x14ac:dyDescent="0.25">
      <c r="A716" s="119" t="str">
        <f t="shared" si="11"/>
        <v>99318802</v>
      </c>
      <c r="B716" s="115">
        <v>9931880</v>
      </c>
      <c r="C716" s="115">
        <v>2</v>
      </c>
      <c r="D716" s="116" t="s">
        <v>2639</v>
      </c>
      <c r="E716" s="115">
        <v>5452744</v>
      </c>
      <c r="F716" s="115" t="s">
        <v>1934</v>
      </c>
      <c r="G716" s="115">
        <v>73538</v>
      </c>
      <c r="H716" s="115" t="s">
        <v>1139</v>
      </c>
      <c r="I716" s="115">
        <v>36</v>
      </c>
      <c r="J716" s="115" t="s">
        <v>1140</v>
      </c>
      <c r="K716" s="114" t="s">
        <v>1916</v>
      </c>
      <c r="L716" s="114" t="s">
        <v>1917</v>
      </c>
      <c r="M716" s="121"/>
    </row>
    <row r="717" spans="1:13" ht="15" customHeight="1" x14ac:dyDescent="0.25">
      <c r="A717" s="119" t="str">
        <f t="shared" si="11"/>
        <v>129661132</v>
      </c>
      <c r="B717" s="115">
        <v>12966113</v>
      </c>
      <c r="C717" s="115">
        <v>2</v>
      </c>
      <c r="D717" s="116" t="s">
        <v>2647</v>
      </c>
      <c r="E717" s="115" t="s">
        <v>5363</v>
      </c>
      <c r="F717" s="115" t="s">
        <v>1930</v>
      </c>
      <c r="G717" s="115">
        <v>73538</v>
      </c>
      <c r="H717" s="115" t="s">
        <v>1139</v>
      </c>
      <c r="I717" s="115">
        <v>36</v>
      </c>
      <c r="J717" s="115" t="s">
        <v>1140</v>
      </c>
      <c r="K717" s="114" t="s">
        <v>1914</v>
      </c>
      <c r="L717" s="114" t="s">
        <v>1915</v>
      </c>
      <c r="M717" s="121"/>
    </row>
    <row r="718" spans="1:13" ht="15" customHeight="1" x14ac:dyDescent="0.25">
      <c r="A718" s="119" t="str">
        <f t="shared" si="11"/>
        <v>124102141</v>
      </c>
      <c r="B718" s="115">
        <v>12410214</v>
      </c>
      <c r="C718" s="115">
        <v>1</v>
      </c>
      <c r="D718" s="116" t="s">
        <v>2653</v>
      </c>
      <c r="E718" s="115" t="s">
        <v>5367</v>
      </c>
      <c r="F718" s="115" t="s">
        <v>1930</v>
      </c>
      <c r="G718" s="115">
        <v>73538</v>
      </c>
      <c r="H718" s="115" t="s">
        <v>1139</v>
      </c>
      <c r="I718" s="115">
        <v>36</v>
      </c>
      <c r="J718" s="115" t="s">
        <v>1140</v>
      </c>
      <c r="K718" s="114" t="s">
        <v>1914</v>
      </c>
      <c r="L718" s="114" t="s">
        <v>1915</v>
      </c>
      <c r="M718" s="121"/>
    </row>
    <row r="719" spans="1:13" ht="15" customHeight="1" x14ac:dyDescent="0.25">
      <c r="A719" s="119" t="str">
        <f t="shared" si="11"/>
        <v>115292091</v>
      </c>
      <c r="B719" s="115">
        <v>11529209</v>
      </c>
      <c r="C719" s="115">
        <v>1</v>
      </c>
      <c r="D719" s="116" t="s">
        <v>2671</v>
      </c>
      <c r="E719" s="115">
        <v>7771598</v>
      </c>
      <c r="F719" s="115" t="s">
        <v>1930</v>
      </c>
      <c r="G719" s="115">
        <v>73538</v>
      </c>
      <c r="H719" s="115" t="s">
        <v>1139</v>
      </c>
      <c r="I719" s="115">
        <v>36</v>
      </c>
      <c r="J719" s="115" t="s">
        <v>1140</v>
      </c>
      <c r="K719" s="114" t="s">
        <v>1914</v>
      </c>
      <c r="L719" s="114" t="s">
        <v>1915</v>
      </c>
      <c r="M719" s="121"/>
    </row>
    <row r="720" spans="1:13" ht="15" customHeight="1" x14ac:dyDescent="0.25">
      <c r="A720" s="119" t="str">
        <f t="shared" si="11"/>
        <v>111885462</v>
      </c>
      <c r="B720" s="115">
        <v>11188546</v>
      </c>
      <c r="C720" s="115">
        <v>2</v>
      </c>
      <c r="D720" s="116" t="s">
        <v>2676</v>
      </c>
      <c r="E720" s="115" t="s">
        <v>5376</v>
      </c>
      <c r="F720" s="115" t="s">
        <v>1930</v>
      </c>
      <c r="G720" s="115">
        <v>73538</v>
      </c>
      <c r="H720" s="115" t="s">
        <v>1139</v>
      </c>
      <c r="I720" s="115">
        <v>36</v>
      </c>
      <c r="J720" s="115" t="s">
        <v>1140</v>
      </c>
      <c r="K720" s="114" t="s">
        <v>1914</v>
      </c>
      <c r="L720" s="114" t="s">
        <v>1915</v>
      </c>
      <c r="M720" s="121"/>
    </row>
    <row r="721" spans="1:13" ht="15" customHeight="1" x14ac:dyDescent="0.25">
      <c r="A721" s="119" t="str">
        <f t="shared" si="11"/>
        <v>90252971</v>
      </c>
      <c r="B721" s="115">
        <v>9025297</v>
      </c>
      <c r="C721" s="115">
        <v>1</v>
      </c>
      <c r="D721" s="116" t="s">
        <v>2685</v>
      </c>
      <c r="E721" s="115">
        <v>13817719</v>
      </c>
      <c r="F721" s="115" t="s">
        <v>1926</v>
      </c>
      <c r="G721" s="115">
        <v>73538</v>
      </c>
      <c r="H721" s="115" t="s">
        <v>1139</v>
      </c>
      <c r="I721" s="115">
        <v>36</v>
      </c>
      <c r="J721" s="115" t="s">
        <v>1140</v>
      </c>
      <c r="K721" s="114" t="s">
        <v>1916</v>
      </c>
      <c r="L721" s="114" t="s">
        <v>1917</v>
      </c>
      <c r="M721" s="121"/>
    </row>
    <row r="722" spans="1:13" ht="15" customHeight="1" x14ac:dyDescent="0.25">
      <c r="A722" s="119" t="str">
        <f t="shared" si="11"/>
        <v>72384962</v>
      </c>
      <c r="B722" s="115">
        <v>7238496</v>
      </c>
      <c r="C722" s="115">
        <v>2</v>
      </c>
      <c r="D722" s="116" t="s">
        <v>2738</v>
      </c>
      <c r="E722" s="115">
        <v>19709790</v>
      </c>
      <c r="F722" s="115" t="s">
        <v>1936</v>
      </c>
      <c r="G722" s="115">
        <v>73538</v>
      </c>
      <c r="H722" s="115" t="s">
        <v>1139</v>
      </c>
      <c r="I722" s="115">
        <v>36</v>
      </c>
      <c r="J722" s="115" t="s">
        <v>1140</v>
      </c>
      <c r="K722" s="114" t="s">
        <v>1916</v>
      </c>
      <c r="L722" s="114" t="s">
        <v>1917</v>
      </c>
      <c r="M722" s="121"/>
    </row>
    <row r="723" spans="1:13" ht="15" customHeight="1" x14ac:dyDescent="0.25">
      <c r="A723" s="119" t="str">
        <f t="shared" si="11"/>
        <v>119109022</v>
      </c>
      <c r="B723" s="115">
        <v>11910902</v>
      </c>
      <c r="C723" s="115">
        <v>2</v>
      </c>
      <c r="D723" s="116" t="s">
        <v>2739</v>
      </c>
      <c r="E723" s="115" t="s">
        <v>5415</v>
      </c>
      <c r="F723" s="115" t="s">
        <v>1935</v>
      </c>
      <c r="G723" s="115">
        <v>73538</v>
      </c>
      <c r="H723" s="115" t="s">
        <v>1139</v>
      </c>
      <c r="I723" s="115">
        <v>36</v>
      </c>
      <c r="J723" s="115" t="s">
        <v>1140</v>
      </c>
      <c r="K723" s="114" t="s">
        <v>1916</v>
      </c>
      <c r="L723" s="114" t="s">
        <v>1917</v>
      </c>
      <c r="M723" s="121"/>
    </row>
    <row r="724" spans="1:13" ht="15" customHeight="1" x14ac:dyDescent="0.25">
      <c r="A724" s="119" t="str">
        <f t="shared" si="11"/>
        <v>130977752</v>
      </c>
      <c r="B724" s="115">
        <v>13097775</v>
      </c>
      <c r="C724" s="115">
        <v>2</v>
      </c>
      <c r="D724" s="116" t="s">
        <v>2740</v>
      </c>
      <c r="E724" s="115" t="s">
        <v>5416</v>
      </c>
      <c r="F724" s="115" t="s">
        <v>1935</v>
      </c>
      <c r="G724" s="115">
        <v>73538</v>
      </c>
      <c r="H724" s="115" t="s">
        <v>1139</v>
      </c>
      <c r="I724" s="115">
        <v>36</v>
      </c>
      <c r="J724" s="115" t="s">
        <v>1140</v>
      </c>
      <c r="K724" s="114" t="s">
        <v>1916</v>
      </c>
      <c r="L724" s="114" t="s">
        <v>1917</v>
      </c>
      <c r="M724" s="121"/>
    </row>
    <row r="725" spans="1:13" ht="15" customHeight="1" x14ac:dyDescent="0.25">
      <c r="A725" s="119" t="str">
        <f t="shared" si="11"/>
        <v>69232403</v>
      </c>
      <c r="B725" s="115">
        <v>6923240</v>
      </c>
      <c r="C725" s="115">
        <v>3</v>
      </c>
      <c r="D725" s="116" t="s">
        <v>2752</v>
      </c>
      <c r="E725" s="115">
        <v>10972292</v>
      </c>
      <c r="F725" s="115" t="s">
        <v>1937</v>
      </c>
      <c r="G725" s="115">
        <v>73538</v>
      </c>
      <c r="H725" s="115" t="s">
        <v>1139</v>
      </c>
      <c r="I725" s="115">
        <v>36</v>
      </c>
      <c r="J725" s="115" t="s">
        <v>1140</v>
      </c>
      <c r="K725" s="114" t="s">
        <v>1916</v>
      </c>
      <c r="L725" s="114" t="s">
        <v>1917</v>
      </c>
      <c r="M725" s="121"/>
    </row>
    <row r="726" spans="1:13" ht="15" customHeight="1" x14ac:dyDescent="0.25">
      <c r="A726" s="119" t="str">
        <f t="shared" si="11"/>
        <v>29868141</v>
      </c>
      <c r="B726" s="115">
        <v>2986814</v>
      </c>
      <c r="C726" s="115">
        <v>1</v>
      </c>
      <c r="D726" s="116" t="s">
        <v>2778</v>
      </c>
      <c r="E726" s="115">
        <v>7679572</v>
      </c>
      <c r="F726" s="115" t="s">
        <v>1931</v>
      </c>
      <c r="G726" s="115">
        <v>73538</v>
      </c>
      <c r="H726" s="115" t="s">
        <v>1139</v>
      </c>
      <c r="I726" s="115">
        <v>36</v>
      </c>
      <c r="J726" s="115" t="s">
        <v>1140</v>
      </c>
      <c r="K726" s="114" t="s">
        <v>1917</v>
      </c>
      <c r="L726" s="114" t="s">
        <v>1918</v>
      </c>
      <c r="M726" s="121"/>
    </row>
    <row r="727" spans="1:13" ht="15" customHeight="1" x14ac:dyDescent="0.25">
      <c r="A727" s="119" t="str">
        <f t="shared" si="11"/>
        <v>123743492</v>
      </c>
      <c r="B727" s="115">
        <v>12374349</v>
      </c>
      <c r="C727" s="115">
        <v>2</v>
      </c>
      <c r="D727" s="116" t="s">
        <v>2805</v>
      </c>
      <c r="E727" s="115" t="s">
        <v>5455</v>
      </c>
      <c r="F727" s="115" t="s">
        <v>1930</v>
      </c>
      <c r="G727" s="115">
        <v>73538</v>
      </c>
      <c r="H727" s="115" t="s">
        <v>1139</v>
      </c>
      <c r="I727" s="115">
        <v>36</v>
      </c>
      <c r="J727" s="115" t="s">
        <v>1140</v>
      </c>
      <c r="K727" s="114" t="s">
        <v>1914</v>
      </c>
      <c r="L727" s="114" t="s">
        <v>1915</v>
      </c>
      <c r="M727" s="121"/>
    </row>
    <row r="728" spans="1:13" ht="15" customHeight="1" x14ac:dyDescent="0.25">
      <c r="A728" s="119" t="str">
        <f t="shared" si="11"/>
        <v>91801401</v>
      </c>
      <c r="B728" s="115">
        <v>9180140</v>
      </c>
      <c r="C728" s="115">
        <v>1</v>
      </c>
      <c r="D728" s="116" t="s">
        <v>2844</v>
      </c>
      <c r="E728" s="115" t="s">
        <v>5476</v>
      </c>
      <c r="F728" s="115" t="s">
        <v>1932</v>
      </c>
      <c r="G728" s="115">
        <v>73538</v>
      </c>
      <c r="H728" s="115" t="s">
        <v>1139</v>
      </c>
      <c r="I728" s="115">
        <v>36</v>
      </c>
      <c r="J728" s="115" t="s">
        <v>1140</v>
      </c>
      <c r="K728" s="114" t="s">
        <v>1917</v>
      </c>
      <c r="L728" s="114" t="s">
        <v>1918</v>
      </c>
      <c r="M728" s="121"/>
    </row>
    <row r="729" spans="1:13" ht="15" customHeight="1" x14ac:dyDescent="0.25">
      <c r="A729" s="119" t="str">
        <f t="shared" si="11"/>
        <v>94737742</v>
      </c>
      <c r="B729" s="115">
        <v>9473774</v>
      </c>
      <c r="C729" s="115">
        <v>2</v>
      </c>
      <c r="D729" s="116" t="s">
        <v>2876</v>
      </c>
      <c r="E729" s="115" t="s">
        <v>5493</v>
      </c>
      <c r="F729" s="115" t="s">
        <v>1926</v>
      </c>
      <c r="G729" s="115">
        <v>73538</v>
      </c>
      <c r="H729" s="115" t="s">
        <v>1139</v>
      </c>
      <c r="I729" s="115">
        <v>36</v>
      </c>
      <c r="J729" s="115" t="s">
        <v>1140</v>
      </c>
      <c r="K729" s="114" t="s">
        <v>1916</v>
      </c>
      <c r="L729" s="114" t="s">
        <v>1917</v>
      </c>
      <c r="M729" s="121"/>
    </row>
    <row r="730" spans="1:13" ht="15" customHeight="1" x14ac:dyDescent="0.25">
      <c r="A730" s="119" t="str">
        <f t="shared" si="11"/>
        <v>88995753</v>
      </c>
      <c r="B730" s="115">
        <v>8899575</v>
      </c>
      <c r="C730" s="115">
        <v>3</v>
      </c>
      <c r="D730" s="116" t="s">
        <v>2884</v>
      </c>
      <c r="E730" s="115" t="s">
        <v>5500</v>
      </c>
      <c r="F730" s="115" t="s">
        <v>1926</v>
      </c>
      <c r="G730" s="115">
        <v>73538</v>
      </c>
      <c r="H730" s="115" t="s">
        <v>1139</v>
      </c>
      <c r="I730" s="115">
        <v>36</v>
      </c>
      <c r="J730" s="115" t="s">
        <v>1140</v>
      </c>
      <c r="K730" s="114" t="s">
        <v>1916</v>
      </c>
      <c r="L730" s="114" t="s">
        <v>1917</v>
      </c>
      <c r="M730" s="121"/>
    </row>
    <row r="731" spans="1:13" ht="15" customHeight="1" x14ac:dyDescent="0.25">
      <c r="A731" s="119" t="str">
        <f t="shared" si="11"/>
        <v>115290901</v>
      </c>
      <c r="B731" s="115">
        <v>11529090</v>
      </c>
      <c r="C731" s="115">
        <v>1</v>
      </c>
      <c r="D731" s="116" t="s">
        <v>2899</v>
      </c>
      <c r="E731" s="115" t="s">
        <v>5507</v>
      </c>
      <c r="F731" s="115" t="s">
        <v>1936</v>
      </c>
      <c r="G731" s="115">
        <v>73538</v>
      </c>
      <c r="H731" s="115" t="s">
        <v>1139</v>
      </c>
      <c r="I731" s="115">
        <v>36</v>
      </c>
      <c r="J731" s="115" t="s">
        <v>1140</v>
      </c>
      <c r="K731" s="114" t="s">
        <v>1916</v>
      </c>
      <c r="L731" s="114" t="s">
        <v>1917</v>
      </c>
      <c r="M731" s="121"/>
    </row>
    <row r="732" spans="1:13" ht="15" customHeight="1" x14ac:dyDescent="0.25">
      <c r="A732" s="119" t="str">
        <f t="shared" si="11"/>
        <v>119110252</v>
      </c>
      <c r="B732" s="115">
        <v>11911025</v>
      </c>
      <c r="C732" s="115">
        <v>2</v>
      </c>
      <c r="D732" s="116" t="s">
        <v>2951</v>
      </c>
      <c r="E732" s="115" t="s">
        <v>5531</v>
      </c>
      <c r="F732" s="115" t="s">
        <v>1930</v>
      </c>
      <c r="G732" s="115">
        <v>73538</v>
      </c>
      <c r="H732" s="115" t="s">
        <v>1139</v>
      </c>
      <c r="I732" s="115">
        <v>36</v>
      </c>
      <c r="J732" s="115" t="s">
        <v>1140</v>
      </c>
      <c r="K732" s="114" t="s">
        <v>1914</v>
      </c>
      <c r="L732" s="114" t="s">
        <v>1915</v>
      </c>
      <c r="M732" s="121"/>
    </row>
    <row r="733" spans="1:13" ht="15" customHeight="1" x14ac:dyDescent="0.25">
      <c r="A733" s="119" t="str">
        <f t="shared" si="11"/>
        <v>125662381</v>
      </c>
      <c r="B733" s="115">
        <v>12566238</v>
      </c>
      <c r="C733" s="115">
        <v>1</v>
      </c>
      <c r="D733" s="116" t="s">
        <v>2968</v>
      </c>
      <c r="E733" s="115">
        <v>17053819</v>
      </c>
      <c r="F733" s="115" t="s">
        <v>1930</v>
      </c>
      <c r="G733" s="115">
        <v>73538</v>
      </c>
      <c r="H733" s="115" t="s">
        <v>1139</v>
      </c>
      <c r="I733" s="115">
        <v>36</v>
      </c>
      <c r="J733" s="115" t="s">
        <v>1140</v>
      </c>
      <c r="K733" s="114" t="s">
        <v>1914</v>
      </c>
      <c r="L733" s="114" t="s">
        <v>1915</v>
      </c>
      <c r="M733" s="121"/>
    </row>
    <row r="734" spans="1:13" ht="15" customHeight="1" x14ac:dyDescent="0.25">
      <c r="A734" s="119" t="str">
        <f t="shared" si="11"/>
        <v>114864661</v>
      </c>
      <c r="B734" s="115">
        <v>11486466</v>
      </c>
      <c r="C734" s="115">
        <v>1</v>
      </c>
      <c r="D734" s="116" t="s">
        <v>2975</v>
      </c>
      <c r="E734" s="115" t="s">
        <v>5548</v>
      </c>
      <c r="F734" s="115" t="s">
        <v>1930</v>
      </c>
      <c r="G734" s="115">
        <v>73538</v>
      </c>
      <c r="H734" s="115" t="s">
        <v>1139</v>
      </c>
      <c r="I734" s="115">
        <v>36</v>
      </c>
      <c r="J734" s="115" t="s">
        <v>1140</v>
      </c>
      <c r="K734" s="114" t="s">
        <v>1914</v>
      </c>
      <c r="L734" s="114" t="s">
        <v>1915</v>
      </c>
      <c r="M734" s="121"/>
    </row>
    <row r="735" spans="1:13" ht="15" customHeight="1" x14ac:dyDescent="0.25">
      <c r="A735" s="119" t="str">
        <f t="shared" si="11"/>
        <v>115837082</v>
      </c>
      <c r="B735" s="115">
        <v>11583708</v>
      </c>
      <c r="C735" s="115">
        <v>2</v>
      </c>
      <c r="D735" s="116" t="s">
        <v>2982</v>
      </c>
      <c r="E735" s="115">
        <v>21582765</v>
      </c>
      <c r="F735" s="115" t="s">
        <v>1930</v>
      </c>
      <c r="G735" s="115">
        <v>73538</v>
      </c>
      <c r="H735" s="115" t="s">
        <v>1139</v>
      </c>
      <c r="I735" s="115">
        <v>36</v>
      </c>
      <c r="J735" s="115" t="s">
        <v>1140</v>
      </c>
      <c r="K735" s="114" t="s">
        <v>1914</v>
      </c>
      <c r="L735" s="114" t="s">
        <v>1915</v>
      </c>
      <c r="M735" s="121"/>
    </row>
    <row r="736" spans="1:13" ht="15" customHeight="1" x14ac:dyDescent="0.25">
      <c r="A736" s="119" t="str">
        <f t="shared" si="11"/>
        <v>81980811</v>
      </c>
      <c r="B736" s="115">
        <v>8198081</v>
      </c>
      <c r="C736" s="115">
        <v>1</v>
      </c>
      <c r="D736" s="116" t="s">
        <v>2988</v>
      </c>
      <c r="E736" s="115">
        <v>8007383</v>
      </c>
      <c r="F736" s="115" t="s">
        <v>1934</v>
      </c>
      <c r="G736" s="115">
        <v>73538</v>
      </c>
      <c r="H736" s="115" t="s">
        <v>1139</v>
      </c>
      <c r="I736" s="115">
        <v>36</v>
      </c>
      <c r="J736" s="115" t="s">
        <v>1140</v>
      </c>
      <c r="K736" s="114" t="s">
        <v>1916</v>
      </c>
      <c r="L736" s="114" t="s">
        <v>1917</v>
      </c>
      <c r="M736" s="121"/>
    </row>
    <row r="737" spans="1:13" ht="15" customHeight="1" x14ac:dyDescent="0.25">
      <c r="A737" s="119" t="str">
        <f t="shared" si="11"/>
        <v>100992323</v>
      </c>
      <c r="B737" s="115">
        <v>10099232</v>
      </c>
      <c r="C737" s="115">
        <v>3</v>
      </c>
      <c r="D737" s="116" t="s">
        <v>3049</v>
      </c>
      <c r="E737" s="115">
        <v>11032210</v>
      </c>
      <c r="F737" s="115" t="s">
        <v>1930</v>
      </c>
      <c r="G737" s="115">
        <v>73538</v>
      </c>
      <c r="H737" s="115" t="s">
        <v>1139</v>
      </c>
      <c r="I737" s="115">
        <v>36</v>
      </c>
      <c r="J737" s="115" t="s">
        <v>1140</v>
      </c>
      <c r="K737" s="114" t="s">
        <v>1914</v>
      </c>
      <c r="L737" s="114" t="s">
        <v>1915</v>
      </c>
      <c r="M737" s="121"/>
    </row>
    <row r="738" spans="1:13" ht="15" customHeight="1" x14ac:dyDescent="0.25">
      <c r="A738" s="119" t="str">
        <f t="shared" si="11"/>
        <v>115836802</v>
      </c>
      <c r="B738" s="115">
        <v>11583680</v>
      </c>
      <c r="C738" s="115">
        <v>2</v>
      </c>
      <c r="D738" s="116" t="s">
        <v>3064</v>
      </c>
      <c r="E738" s="115" t="s">
        <v>5589</v>
      </c>
      <c r="F738" s="115" t="s">
        <v>1930</v>
      </c>
      <c r="G738" s="115">
        <v>73538</v>
      </c>
      <c r="H738" s="115" t="s">
        <v>1139</v>
      </c>
      <c r="I738" s="115">
        <v>36</v>
      </c>
      <c r="J738" s="115" t="s">
        <v>1140</v>
      </c>
      <c r="K738" s="114" t="s">
        <v>1914</v>
      </c>
      <c r="L738" s="114" t="s">
        <v>1915</v>
      </c>
      <c r="M738" s="121"/>
    </row>
    <row r="739" spans="1:13" ht="15" customHeight="1" x14ac:dyDescent="0.25">
      <c r="A739" s="119" t="str">
        <f t="shared" si="11"/>
        <v>80510823</v>
      </c>
      <c r="B739" s="115">
        <v>8051082</v>
      </c>
      <c r="C739" s="115">
        <v>3</v>
      </c>
      <c r="D739" s="116" t="s">
        <v>3106</v>
      </c>
      <c r="E739" s="115">
        <v>8732667</v>
      </c>
      <c r="F739" s="115" t="s">
        <v>1935</v>
      </c>
      <c r="G739" s="115">
        <v>73538</v>
      </c>
      <c r="H739" s="115" t="s">
        <v>1139</v>
      </c>
      <c r="I739" s="115">
        <v>36</v>
      </c>
      <c r="J739" s="115" t="s">
        <v>1140</v>
      </c>
      <c r="K739" s="114" t="s">
        <v>1916</v>
      </c>
      <c r="L739" s="114" t="s">
        <v>1917</v>
      </c>
      <c r="M739" s="121"/>
    </row>
    <row r="740" spans="1:13" ht="15" customHeight="1" x14ac:dyDescent="0.25">
      <c r="A740" s="119" t="str">
        <f t="shared" si="11"/>
        <v>98464382</v>
      </c>
      <c r="B740" s="115">
        <v>9846438</v>
      </c>
      <c r="C740" s="115">
        <v>2</v>
      </c>
      <c r="D740" s="116" t="s">
        <v>3120</v>
      </c>
      <c r="E740" s="115" t="s">
        <v>5619</v>
      </c>
      <c r="F740" s="115" t="s">
        <v>1930</v>
      </c>
      <c r="G740" s="115">
        <v>73538</v>
      </c>
      <c r="H740" s="115" t="s">
        <v>1139</v>
      </c>
      <c r="I740" s="115">
        <v>36</v>
      </c>
      <c r="J740" s="115" t="s">
        <v>1140</v>
      </c>
      <c r="K740" s="114" t="s">
        <v>1914</v>
      </c>
      <c r="L740" s="114" t="s">
        <v>1915</v>
      </c>
      <c r="M740" s="121"/>
    </row>
    <row r="741" spans="1:13" ht="15" customHeight="1" x14ac:dyDescent="0.25">
      <c r="A741" s="119" t="str">
        <f t="shared" si="11"/>
        <v>115847372</v>
      </c>
      <c r="B741" s="115">
        <v>11584737</v>
      </c>
      <c r="C741" s="115">
        <v>2</v>
      </c>
      <c r="D741" s="116" t="s">
        <v>3128</v>
      </c>
      <c r="E741" s="115" t="s">
        <v>5621</v>
      </c>
      <c r="F741" s="115" t="s">
        <v>1930</v>
      </c>
      <c r="G741" s="115">
        <v>73538</v>
      </c>
      <c r="H741" s="115" t="s">
        <v>1139</v>
      </c>
      <c r="I741" s="115">
        <v>36</v>
      </c>
      <c r="J741" s="115" t="s">
        <v>1140</v>
      </c>
      <c r="K741" s="114" t="s">
        <v>1914</v>
      </c>
      <c r="L741" s="114" t="s">
        <v>1915</v>
      </c>
      <c r="M741" s="121"/>
    </row>
    <row r="742" spans="1:13" ht="15" customHeight="1" x14ac:dyDescent="0.25">
      <c r="A742" s="119" t="str">
        <f t="shared" si="11"/>
        <v>115808351</v>
      </c>
      <c r="B742" s="115">
        <v>11580835</v>
      </c>
      <c r="C742" s="115">
        <v>1</v>
      </c>
      <c r="D742" s="116" t="s">
        <v>3139</v>
      </c>
      <c r="E742" s="115" t="s">
        <v>5628</v>
      </c>
      <c r="F742" s="115" t="s">
        <v>1930</v>
      </c>
      <c r="G742" s="115">
        <v>73538</v>
      </c>
      <c r="H742" s="115" t="s">
        <v>1139</v>
      </c>
      <c r="I742" s="115">
        <v>36</v>
      </c>
      <c r="J742" s="115" t="s">
        <v>1140</v>
      </c>
      <c r="K742" s="114" t="s">
        <v>1914</v>
      </c>
      <c r="L742" s="114" t="s">
        <v>1915</v>
      </c>
      <c r="M742" s="121"/>
    </row>
    <row r="743" spans="1:13" ht="15" customHeight="1" x14ac:dyDescent="0.25">
      <c r="A743" s="119" t="str">
        <f t="shared" si="11"/>
        <v>111672082</v>
      </c>
      <c r="B743" s="115">
        <v>11167208</v>
      </c>
      <c r="C743" s="115">
        <v>2</v>
      </c>
      <c r="D743" s="116" t="s">
        <v>3151</v>
      </c>
      <c r="E743" s="115">
        <v>19127137</v>
      </c>
      <c r="F743" s="115" t="s">
        <v>1930</v>
      </c>
      <c r="G743" s="115">
        <v>73538</v>
      </c>
      <c r="H743" s="115" t="s">
        <v>1139</v>
      </c>
      <c r="I743" s="115">
        <v>36</v>
      </c>
      <c r="J743" s="115" t="s">
        <v>1140</v>
      </c>
      <c r="K743" s="114" t="s">
        <v>1914</v>
      </c>
      <c r="L743" s="114" t="s">
        <v>1915</v>
      </c>
      <c r="M743" s="121"/>
    </row>
    <row r="744" spans="1:13" ht="15" customHeight="1" x14ac:dyDescent="0.25">
      <c r="A744" s="119" t="str">
        <f t="shared" si="11"/>
        <v>129661252</v>
      </c>
      <c r="B744" s="115">
        <v>12966125</v>
      </c>
      <c r="C744" s="115">
        <v>2</v>
      </c>
      <c r="D744" s="116" t="s">
        <v>3161</v>
      </c>
      <c r="E744" s="115" t="s">
        <v>5642</v>
      </c>
      <c r="F744" s="115" t="s">
        <v>1930</v>
      </c>
      <c r="G744" s="115">
        <v>73538</v>
      </c>
      <c r="H744" s="115" t="s">
        <v>1139</v>
      </c>
      <c r="I744" s="115">
        <v>36</v>
      </c>
      <c r="J744" s="115" t="s">
        <v>1140</v>
      </c>
      <c r="K744" s="114" t="s">
        <v>1914</v>
      </c>
      <c r="L744" s="114" t="s">
        <v>1915</v>
      </c>
      <c r="M744" s="121"/>
    </row>
    <row r="745" spans="1:13" ht="15" customHeight="1" x14ac:dyDescent="0.25">
      <c r="A745" s="119" t="str">
        <f t="shared" si="11"/>
        <v>86740122</v>
      </c>
      <c r="B745" s="115">
        <v>8674012</v>
      </c>
      <c r="C745" s="115">
        <v>2</v>
      </c>
      <c r="D745" s="116" t="s">
        <v>3193</v>
      </c>
      <c r="E745" s="115" t="s">
        <v>5657</v>
      </c>
      <c r="F745" s="115" t="s">
        <v>1926</v>
      </c>
      <c r="G745" s="115">
        <v>73538</v>
      </c>
      <c r="H745" s="115" t="s">
        <v>1139</v>
      </c>
      <c r="I745" s="115">
        <v>36</v>
      </c>
      <c r="J745" s="115" t="s">
        <v>1140</v>
      </c>
      <c r="K745" s="114" t="s">
        <v>1916</v>
      </c>
      <c r="L745" s="114" t="s">
        <v>1917</v>
      </c>
      <c r="M745" s="121"/>
    </row>
    <row r="746" spans="1:13" ht="15" customHeight="1" x14ac:dyDescent="0.25">
      <c r="A746" s="119" t="str">
        <f t="shared" si="11"/>
        <v>101242262</v>
      </c>
      <c r="B746" s="115">
        <v>10124226</v>
      </c>
      <c r="C746" s="115">
        <v>2</v>
      </c>
      <c r="D746" s="116" t="s">
        <v>3201</v>
      </c>
      <c r="E746" s="115">
        <v>1671179</v>
      </c>
      <c r="F746" s="115" t="s">
        <v>1930</v>
      </c>
      <c r="G746" s="115">
        <v>73538</v>
      </c>
      <c r="H746" s="115" t="s">
        <v>1139</v>
      </c>
      <c r="I746" s="115">
        <v>36</v>
      </c>
      <c r="J746" s="115" t="s">
        <v>1140</v>
      </c>
      <c r="K746" s="114" t="s">
        <v>1914</v>
      </c>
      <c r="L746" s="114" t="s">
        <v>1915</v>
      </c>
      <c r="M746" s="121"/>
    </row>
    <row r="747" spans="1:13" ht="15" customHeight="1" x14ac:dyDescent="0.25">
      <c r="A747" s="119" t="str">
        <f t="shared" si="11"/>
        <v>99319462</v>
      </c>
      <c r="B747" s="115">
        <v>9931946</v>
      </c>
      <c r="C747" s="115">
        <v>2</v>
      </c>
      <c r="D747" s="116" t="s">
        <v>3202</v>
      </c>
      <c r="E747" s="115">
        <v>8332024</v>
      </c>
      <c r="F747" s="115" t="s">
        <v>1934</v>
      </c>
      <c r="G747" s="115">
        <v>73538</v>
      </c>
      <c r="H747" s="115" t="s">
        <v>1139</v>
      </c>
      <c r="I747" s="115">
        <v>36</v>
      </c>
      <c r="J747" s="115" t="s">
        <v>1140</v>
      </c>
      <c r="K747" s="114" t="s">
        <v>1916</v>
      </c>
      <c r="L747" s="114" t="s">
        <v>1917</v>
      </c>
      <c r="M747" s="121"/>
    </row>
    <row r="748" spans="1:13" ht="15" customHeight="1" x14ac:dyDescent="0.25">
      <c r="A748" s="119" t="str">
        <f t="shared" si="11"/>
        <v>72435831</v>
      </c>
      <c r="B748" s="115">
        <v>7243583</v>
      </c>
      <c r="C748" s="115">
        <v>1</v>
      </c>
      <c r="D748" s="116" t="s">
        <v>3244</v>
      </c>
      <c r="E748" s="115">
        <v>12519420</v>
      </c>
      <c r="F748" s="115" t="s">
        <v>1933</v>
      </c>
      <c r="G748" s="115">
        <v>73538</v>
      </c>
      <c r="H748" s="115" t="s">
        <v>1139</v>
      </c>
      <c r="I748" s="115">
        <v>36</v>
      </c>
      <c r="J748" s="115" t="s">
        <v>1140</v>
      </c>
      <c r="K748" s="114" t="s">
        <v>1917</v>
      </c>
      <c r="L748" s="114" t="s">
        <v>1918</v>
      </c>
      <c r="M748" s="121"/>
    </row>
    <row r="749" spans="1:13" ht="15" customHeight="1" x14ac:dyDescent="0.25">
      <c r="A749" s="119" t="str">
        <f t="shared" si="11"/>
        <v>102984603</v>
      </c>
      <c r="B749" s="115">
        <v>10298460</v>
      </c>
      <c r="C749" s="115">
        <v>3</v>
      </c>
      <c r="D749" s="116" t="s">
        <v>3284</v>
      </c>
      <c r="E749" s="115" t="s">
        <v>5697</v>
      </c>
      <c r="F749" s="115" t="s">
        <v>1937</v>
      </c>
      <c r="G749" s="115">
        <v>73538</v>
      </c>
      <c r="H749" s="115" t="s">
        <v>1139</v>
      </c>
      <c r="I749" s="115">
        <v>36</v>
      </c>
      <c r="J749" s="115" t="s">
        <v>1140</v>
      </c>
      <c r="K749" s="114" t="s">
        <v>1916</v>
      </c>
      <c r="L749" s="114" t="s">
        <v>1917</v>
      </c>
      <c r="M749" s="121"/>
    </row>
    <row r="750" spans="1:13" ht="15" customHeight="1" x14ac:dyDescent="0.25">
      <c r="A750" s="119" t="str">
        <f t="shared" si="11"/>
        <v>134323101</v>
      </c>
      <c r="B750" s="115">
        <v>13432310</v>
      </c>
      <c r="C750" s="115">
        <v>1</v>
      </c>
      <c r="D750" s="116" t="s">
        <v>3293</v>
      </c>
      <c r="E750" s="115" t="s">
        <v>5702</v>
      </c>
      <c r="F750" s="115" t="s">
        <v>1930</v>
      </c>
      <c r="G750" s="115">
        <v>73538</v>
      </c>
      <c r="H750" s="115" t="s">
        <v>1139</v>
      </c>
      <c r="I750" s="115">
        <v>36</v>
      </c>
      <c r="J750" s="115" t="s">
        <v>1140</v>
      </c>
      <c r="K750" s="114" t="s">
        <v>1914</v>
      </c>
      <c r="L750" s="114" t="s">
        <v>1915</v>
      </c>
      <c r="M750" s="121"/>
    </row>
    <row r="751" spans="1:13" ht="15" customHeight="1" x14ac:dyDescent="0.25">
      <c r="A751" s="119" t="str">
        <f t="shared" si="11"/>
        <v>91183301</v>
      </c>
      <c r="B751" s="115">
        <v>9118330</v>
      </c>
      <c r="C751" s="115">
        <v>1</v>
      </c>
      <c r="D751" s="116" t="s">
        <v>3327</v>
      </c>
      <c r="E751" s="115">
        <v>12921098</v>
      </c>
      <c r="F751" s="115" t="s">
        <v>1926</v>
      </c>
      <c r="G751" s="115">
        <v>73538</v>
      </c>
      <c r="H751" s="115" t="s">
        <v>1139</v>
      </c>
      <c r="I751" s="115">
        <v>36</v>
      </c>
      <c r="J751" s="115" t="s">
        <v>1140</v>
      </c>
      <c r="K751" s="114" t="s">
        <v>1916</v>
      </c>
      <c r="L751" s="114" t="s">
        <v>1917</v>
      </c>
      <c r="M751" s="121"/>
    </row>
    <row r="752" spans="1:13" ht="15" customHeight="1" x14ac:dyDescent="0.25">
      <c r="A752" s="119" t="str">
        <f t="shared" si="11"/>
        <v>139196001</v>
      </c>
      <c r="B752" s="115">
        <v>13919600</v>
      </c>
      <c r="C752" s="115">
        <v>1</v>
      </c>
      <c r="D752" s="116" t="s">
        <v>3337</v>
      </c>
      <c r="E752" s="115">
        <v>29668935</v>
      </c>
      <c r="F752" s="115" t="s">
        <v>1935</v>
      </c>
      <c r="G752" s="115">
        <v>73538</v>
      </c>
      <c r="H752" s="115" t="s">
        <v>1139</v>
      </c>
      <c r="I752" s="115">
        <v>36</v>
      </c>
      <c r="J752" s="115" t="s">
        <v>1140</v>
      </c>
      <c r="K752" s="114" t="s">
        <v>1916</v>
      </c>
      <c r="L752" s="114" t="s">
        <v>1917</v>
      </c>
      <c r="M752" s="121"/>
    </row>
    <row r="753" spans="1:13" ht="15" customHeight="1" x14ac:dyDescent="0.25">
      <c r="A753" s="119" t="str">
        <f t="shared" si="11"/>
        <v>69185912</v>
      </c>
      <c r="B753" s="115">
        <v>6918591</v>
      </c>
      <c r="C753" s="115">
        <v>2</v>
      </c>
      <c r="D753" s="116" t="s">
        <v>3368</v>
      </c>
      <c r="E753" s="115">
        <v>7211950</v>
      </c>
      <c r="F753" s="115" t="s">
        <v>1930</v>
      </c>
      <c r="G753" s="115">
        <v>73538</v>
      </c>
      <c r="H753" s="115" t="s">
        <v>1139</v>
      </c>
      <c r="I753" s="115">
        <v>36</v>
      </c>
      <c r="J753" s="115" t="s">
        <v>1140</v>
      </c>
      <c r="K753" s="114" t="s">
        <v>1914</v>
      </c>
      <c r="L753" s="114" t="s">
        <v>1915</v>
      </c>
      <c r="M753" s="121"/>
    </row>
    <row r="754" spans="1:13" ht="15" customHeight="1" x14ac:dyDescent="0.25">
      <c r="A754" s="119" t="str">
        <f t="shared" si="11"/>
        <v>115291802</v>
      </c>
      <c r="B754" s="115">
        <v>11529180</v>
      </c>
      <c r="C754" s="115">
        <v>2</v>
      </c>
      <c r="D754" s="116" t="s">
        <v>3405</v>
      </c>
      <c r="E754" s="115" t="s">
        <v>5758</v>
      </c>
      <c r="F754" s="115" t="s">
        <v>1936</v>
      </c>
      <c r="G754" s="115">
        <v>73538</v>
      </c>
      <c r="H754" s="115" t="s">
        <v>1139</v>
      </c>
      <c r="I754" s="115">
        <v>36</v>
      </c>
      <c r="J754" s="115" t="s">
        <v>1140</v>
      </c>
      <c r="K754" s="114" t="s">
        <v>1916</v>
      </c>
      <c r="L754" s="114" t="s">
        <v>1917</v>
      </c>
      <c r="M754" s="121"/>
    </row>
    <row r="755" spans="1:13" ht="15" customHeight="1" x14ac:dyDescent="0.25">
      <c r="A755" s="119" t="str">
        <f t="shared" si="11"/>
        <v>111755643</v>
      </c>
      <c r="B755" s="115">
        <v>11175564</v>
      </c>
      <c r="C755" s="115">
        <v>3</v>
      </c>
      <c r="D755" s="116" t="s">
        <v>3410</v>
      </c>
      <c r="E755" s="115" t="s">
        <v>5761</v>
      </c>
      <c r="F755" s="115" t="s">
        <v>1930</v>
      </c>
      <c r="G755" s="115">
        <v>73538</v>
      </c>
      <c r="H755" s="115" t="s">
        <v>1139</v>
      </c>
      <c r="I755" s="115">
        <v>36</v>
      </c>
      <c r="J755" s="115" t="s">
        <v>1140</v>
      </c>
      <c r="K755" s="114" t="s">
        <v>1914</v>
      </c>
      <c r="L755" s="114" t="s">
        <v>1915</v>
      </c>
      <c r="M755" s="121"/>
    </row>
    <row r="756" spans="1:13" ht="15" customHeight="1" x14ac:dyDescent="0.25">
      <c r="A756" s="119" t="str">
        <f t="shared" si="11"/>
        <v>113389572</v>
      </c>
      <c r="B756" s="115">
        <v>11338957</v>
      </c>
      <c r="C756" s="115">
        <v>2</v>
      </c>
      <c r="D756" s="116" t="s">
        <v>3413</v>
      </c>
      <c r="E756" s="115" t="s">
        <v>5764</v>
      </c>
      <c r="F756" s="115" t="s">
        <v>1935</v>
      </c>
      <c r="G756" s="115">
        <v>73538</v>
      </c>
      <c r="H756" s="115" t="s">
        <v>1139</v>
      </c>
      <c r="I756" s="115">
        <v>36</v>
      </c>
      <c r="J756" s="115" t="s">
        <v>1140</v>
      </c>
      <c r="K756" s="114" t="s">
        <v>1916</v>
      </c>
      <c r="L756" s="114" t="s">
        <v>1917</v>
      </c>
      <c r="M756" s="121"/>
    </row>
    <row r="757" spans="1:13" ht="15" customHeight="1" x14ac:dyDescent="0.25">
      <c r="A757" s="119" t="str">
        <f t="shared" si="11"/>
        <v>100108302</v>
      </c>
      <c r="B757" s="115">
        <v>10010830</v>
      </c>
      <c r="C757" s="115">
        <v>2</v>
      </c>
      <c r="D757" s="116" t="s">
        <v>3445</v>
      </c>
      <c r="E757" s="115">
        <v>18287060</v>
      </c>
      <c r="F757" s="115" t="s">
        <v>1934</v>
      </c>
      <c r="G757" s="115">
        <v>73538</v>
      </c>
      <c r="H757" s="115" t="s">
        <v>1139</v>
      </c>
      <c r="I757" s="115">
        <v>36</v>
      </c>
      <c r="J757" s="115" t="s">
        <v>1140</v>
      </c>
      <c r="K757" s="114" t="s">
        <v>1916</v>
      </c>
      <c r="L757" s="114" t="s">
        <v>1917</v>
      </c>
      <c r="M757" s="121"/>
    </row>
    <row r="758" spans="1:13" ht="15" customHeight="1" x14ac:dyDescent="0.25">
      <c r="A758" s="119" t="str">
        <f t="shared" si="11"/>
        <v>100439132</v>
      </c>
      <c r="B758" s="115">
        <v>10043913</v>
      </c>
      <c r="C758" s="115">
        <v>2</v>
      </c>
      <c r="D758" s="116" t="s">
        <v>3446</v>
      </c>
      <c r="E758" s="115">
        <v>9754044</v>
      </c>
      <c r="F758" s="115" t="s">
        <v>1937</v>
      </c>
      <c r="G758" s="115">
        <v>73538</v>
      </c>
      <c r="H758" s="115" t="s">
        <v>1139</v>
      </c>
      <c r="I758" s="115">
        <v>36</v>
      </c>
      <c r="J758" s="115" t="s">
        <v>1140</v>
      </c>
      <c r="K758" s="114" t="s">
        <v>1916</v>
      </c>
      <c r="L758" s="114" t="s">
        <v>1917</v>
      </c>
      <c r="M758" s="121"/>
    </row>
    <row r="759" spans="1:13" ht="15" customHeight="1" x14ac:dyDescent="0.25">
      <c r="A759" s="119" t="str">
        <f t="shared" si="11"/>
        <v>105510862</v>
      </c>
      <c r="B759" s="115">
        <v>10551086</v>
      </c>
      <c r="C759" s="115">
        <v>2</v>
      </c>
      <c r="D759" s="116" t="s">
        <v>3449</v>
      </c>
      <c r="E759" s="115" t="s">
        <v>5785</v>
      </c>
      <c r="F759" s="115" t="s">
        <v>1930</v>
      </c>
      <c r="G759" s="115">
        <v>73538</v>
      </c>
      <c r="H759" s="115" t="s">
        <v>1139</v>
      </c>
      <c r="I759" s="115">
        <v>36</v>
      </c>
      <c r="J759" s="115" t="s">
        <v>1140</v>
      </c>
      <c r="K759" s="114" t="s">
        <v>1914</v>
      </c>
      <c r="L759" s="114" t="s">
        <v>1915</v>
      </c>
      <c r="M759" s="121"/>
    </row>
    <row r="760" spans="1:13" ht="15" customHeight="1" x14ac:dyDescent="0.25">
      <c r="A760" s="119" t="str">
        <f t="shared" si="11"/>
        <v>77713702</v>
      </c>
      <c r="B760" s="115">
        <v>7771370</v>
      </c>
      <c r="C760" s="115">
        <v>2</v>
      </c>
      <c r="D760" s="116" t="s">
        <v>3452</v>
      </c>
      <c r="E760" s="115">
        <v>13397805</v>
      </c>
      <c r="F760" s="115" t="s">
        <v>1930</v>
      </c>
      <c r="G760" s="115">
        <v>73538</v>
      </c>
      <c r="H760" s="115" t="s">
        <v>1139</v>
      </c>
      <c r="I760" s="115">
        <v>36</v>
      </c>
      <c r="J760" s="115" t="s">
        <v>1140</v>
      </c>
      <c r="K760" s="114" t="s">
        <v>1914</v>
      </c>
      <c r="L760" s="114" t="s">
        <v>1915</v>
      </c>
      <c r="M760" s="121"/>
    </row>
    <row r="761" spans="1:13" ht="15" customHeight="1" x14ac:dyDescent="0.25">
      <c r="A761" s="119" t="str">
        <f t="shared" si="11"/>
        <v>112525832</v>
      </c>
      <c r="B761" s="115">
        <v>11252583</v>
      </c>
      <c r="C761" s="115">
        <v>2</v>
      </c>
      <c r="D761" s="116" t="s">
        <v>3476</v>
      </c>
      <c r="E761" s="115" t="s">
        <v>5793</v>
      </c>
      <c r="F761" s="115" t="s">
        <v>1930</v>
      </c>
      <c r="G761" s="115">
        <v>73538</v>
      </c>
      <c r="H761" s="115" t="s">
        <v>1139</v>
      </c>
      <c r="I761" s="115">
        <v>36</v>
      </c>
      <c r="J761" s="115" t="s">
        <v>1140</v>
      </c>
      <c r="K761" s="114" t="s">
        <v>1914</v>
      </c>
      <c r="L761" s="114" t="s">
        <v>1915</v>
      </c>
      <c r="M761" s="121"/>
    </row>
    <row r="762" spans="1:13" ht="15" customHeight="1" x14ac:dyDescent="0.25">
      <c r="A762" s="119" t="str">
        <f t="shared" si="11"/>
        <v>111160672</v>
      </c>
      <c r="B762" s="115">
        <v>11116067</v>
      </c>
      <c r="C762" s="115">
        <v>2</v>
      </c>
      <c r="D762" s="116" t="s">
        <v>3519</v>
      </c>
      <c r="E762" s="115" t="s">
        <v>5805</v>
      </c>
      <c r="F762" s="115" t="s">
        <v>1930</v>
      </c>
      <c r="G762" s="115">
        <v>73538</v>
      </c>
      <c r="H762" s="115" t="s">
        <v>1139</v>
      </c>
      <c r="I762" s="115">
        <v>36</v>
      </c>
      <c r="J762" s="115" t="s">
        <v>1140</v>
      </c>
      <c r="K762" s="114" t="s">
        <v>1914</v>
      </c>
      <c r="L762" s="114" t="s">
        <v>1915</v>
      </c>
      <c r="M762" s="121"/>
    </row>
    <row r="763" spans="1:13" ht="15" customHeight="1" x14ac:dyDescent="0.25">
      <c r="A763" s="119" t="str">
        <f t="shared" si="11"/>
        <v>72432611</v>
      </c>
      <c r="B763" s="115">
        <v>7243261</v>
      </c>
      <c r="C763" s="115">
        <v>1</v>
      </c>
      <c r="D763" s="116" t="s">
        <v>3527</v>
      </c>
      <c r="E763" s="115" t="s">
        <v>5809</v>
      </c>
      <c r="F763" s="115" t="s">
        <v>1933</v>
      </c>
      <c r="G763" s="115">
        <v>73538</v>
      </c>
      <c r="H763" s="115" t="s">
        <v>1139</v>
      </c>
      <c r="I763" s="115">
        <v>36</v>
      </c>
      <c r="J763" s="115" t="s">
        <v>1140</v>
      </c>
      <c r="K763" s="114" t="s">
        <v>1916</v>
      </c>
      <c r="L763" s="114" t="s">
        <v>1917</v>
      </c>
      <c r="M763" s="121"/>
    </row>
    <row r="764" spans="1:13" ht="15" customHeight="1" x14ac:dyDescent="0.25">
      <c r="A764" s="119" t="str">
        <f t="shared" si="11"/>
        <v>114107961</v>
      </c>
      <c r="B764" s="115">
        <v>11410796</v>
      </c>
      <c r="C764" s="115">
        <v>1</v>
      </c>
      <c r="D764" s="116" t="s">
        <v>3529</v>
      </c>
      <c r="E764" s="115">
        <v>20620102</v>
      </c>
      <c r="F764" s="115" t="s">
        <v>1930</v>
      </c>
      <c r="G764" s="115">
        <v>73538</v>
      </c>
      <c r="H764" s="115" t="s">
        <v>1139</v>
      </c>
      <c r="I764" s="115">
        <v>36</v>
      </c>
      <c r="J764" s="115" t="s">
        <v>1140</v>
      </c>
      <c r="K764" s="114" t="s">
        <v>1914</v>
      </c>
      <c r="L764" s="114" t="s">
        <v>1915</v>
      </c>
      <c r="M764" s="121"/>
    </row>
    <row r="765" spans="1:13" ht="15" customHeight="1" x14ac:dyDescent="0.25">
      <c r="A765" s="119" t="str">
        <f t="shared" si="11"/>
        <v>46560272</v>
      </c>
      <c r="B765" s="115">
        <v>4656027</v>
      </c>
      <c r="C765" s="115">
        <v>2</v>
      </c>
      <c r="D765" s="116" t="s">
        <v>3574</v>
      </c>
      <c r="E765" s="115" t="s">
        <v>5830</v>
      </c>
      <c r="F765" s="115" t="s">
        <v>1933</v>
      </c>
      <c r="G765" s="115">
        <v>73538</v>
      </c>
      <c r="H765" s="115" t="s">
        <v>1139</v>
      </c>
      <c r="I765" s="115">
        <v>36</v>
      </c>
      <c r="J765" s="115" t="s">
        <v>1140</v>
      </c>
      <c r="K765" s="114" t="s">
        <v>1916</v>
      </c>
      <c r="L765" s="114" t="s">
        <v>1917</v>
      </c>
      <c r="M765" s="121"/>
    </row>
    <row r="766" spans="1:13" ht="15" customHeight="1" x14ac:dyDescent="0.25">
      <c r="A766" s="119" t="str">
        <f t="shared" si="11"/>
        <v>101052812</v>
      </c>
      <c r="B766" s="115">
        <v>10105281</v>
      </c>
      <c r="C766" s="115">
        <v>2</v>
      </c>
      <c r="D766" s="116" t="s">
        <v>3576</v>
      </c>
      <c r="E766" s="115">
        <v>15226147</v>
      </c>
      <c r="F766" s="115" t="s">
        <v>1937</v>
      </c>
      <c r="G766" s="115">
        <v>73538</v>
      </c>
      <c r="H766" s="115" t="s">
        <v>1139</v>
      </c>
      <c r="I766" s="115">
        <v>36</v>
      </c>
      <c r="J766" s="115" t="s">
        <v>1140</v>
      </c>
      <c r="K766" s="114" t="s">
        <v>1916</v>
      </c>
      <c r="L766" s="114" t="s">
        <v>1917</v>
      </c>
      <c r="M766" s="121"/>
    </row>
    <row r="767" spans="1:13" ht="15" customHeight="1" x14ac:dyDescent="0.25">
      <c r="A767" s="119" t="str">
        <f t="shared" si="11"/>
        <v>111427902</v>
      </c>
      <c r="B767" s="115">
        <v>11142790</v>
      </c>
      <c r="C767" s="115">
        <v>2</v>
      </c>
      <c r="D767" s="116" t="s">
        <v>3609</v>
      </c>
      <c r="E767" s="115" t="s">
        <v>5846</v>
      </c>
      <c r="F767" s="115" t="s">
        <v>1931</v>
      </c>
      <c r="G767" s="115">
        <v>73538</v>
      </c>
      <c r="H767" s="115" t="s">
        <v>1139</v>
      </c>
      <c r="I767" s="115">
        <v>36</v>
      </c>
      <c r="J767" s="115" t="s">
        <v>1140</v>
      </c>
      <c r="K767" s="114" t="s">
        <v>1916</v>
      </c>
      <c r="L767" s="114" t="s">
        <v>1917</v>
      </c>
      <c r="M767" s="121"/>
    </row>
    <row r="768" spans="1:13" ht="15" customHeight="1" x14ac:dyDescent="0.25">
      <c r="A768" s="119" t="str">
        <f t="shared" si="11"/>
        <v>121008823</v>
      </c>
      <c r="B768" s="115">
        <v>12100882</v>
      </c>
      <c r="C768" s="115">
        <v>3</v>
      </c>
      <c r="D768" s="116" t="s">
        <v>3611</v>
      </c>
      <c r="E768" s="115" t="s">
        <v>5847</v>
      </c>
      <c r="F768" s="115" t="s">
        <v>1930</v>
      </c>
      <c r="G768" s="115">
        <v>73538</v>
      </c>
      <c r="H768" s="115" t="s">
        <v>1139</v>
      </c>
      <c r="I768" s="115">
        <v>36</v>
      </c>
      <c r="J768" s="115" t="s">
        <v>1140</v>
      </c>
      <c r="K768" s="114" t="s">
        <v>1914</v>
      </c>
      <c r="L768" s="114" t="s">
        <v>1915</v>
      </c>
      <c r="M768" s="121"/>
    </row>
    <row r="769" spans="1:13" ht="15" customHeight="1" x14ac:dyDescent="0.25">
      <c r="A769" s="119" t="str">
        <f t="shared" si="11"/>
        <v>103665933</v>
      </c>
      <c r="B769" s="115">
        <v>10366593</v>
      </c>
      <c r="C769" s="115">
        <v>3</v>
      </c>
      <c r="D769" s="116" t="s">
        <v>3622</v>
      </c>
      <c r="E769" s="115">
        <v>8276958</v>
      </c>
      <c r="F769" s="115" t="s">
        <v>1930</v>
      </c>
      <c r="G769" s="115">
        <v>73538</v>
      </c>
      <c r="H769" s="115" t="s">
        <v>1139</v>
      </c>
      <c r="I769" s="115">
        <v>36</v>
      </c>
      <c r="J769" s="115" t="s">
        <v>1140</v>
      </c>
      <c r="K769" s="114" t="s">
        <v>1914</v>
      </c>
      <c r="L769" s="114" t="s">
        <v>1915</v>
      </c>
      <c r="M769" s="121"/>
    </row>
    <row r="770" spans="1:13" ht="15" customHeight="1" x14ac:dyDescent="0.25">
      <c r="A770" s="119" t="str">
        <f t="shared" ref="A770:A833" si="12">CONCATENATE(B770,C770)</f>
        <v>90891001</v>
      </c>
      <c r="B770" s="115">
        <v>9089100</v>
      </c>
      <c r="C770" s="115">
        <v>1</v>
      </c>
      <c r="D770" s="116" t="s">
        <v>3680</v>
      </c>
      <c r="E770" s="115">
        <v>17778912</v>
      </c>
      <c r="F770" s="115" t="s">
        <v>1930</v>
      </c>
      <c r="G770" s="115">
        <v>73538</v>
      </c>
      <c r="H770" s="115" t="s">
        <v>1139</v>
      </c>
      <c r="I770" s="115">
        <v>36</v>
      </c>
      <c r="J770" s="115" t="s">
        <v>1140</v>
      </c>
      <c r="K770" s="114" t="s">
        <v>1914</v>
      </c>
      <c r="L770" s="114" t="s">
        <v>1915</v>
      </c>
      <c r="M770" s="121"/>
    </row>
    <row r="771" spans="1:13" ht="15" customHeight="1" x14ac:dyDescent="0.25">
      <c r="A771" s="119" t="str">
        <f t="shared" si="12"/>
        <v>101228502</v>
      </c>
      <c r="B771" s="115">
        <v>10122850</v>
      </c>
      <c r="C771" s="115">
        <v>2</v>
      </c>
      <c r="D771" s="116" t="s">
        <v>3758</v>
      </c>
      <c r="E771" s="115" t="s">
        <v>5917</v>
      </c>
      <c r="F771" s="115" t="s">
        <v>1937</v>
      </c>
      <c r="G771" s="115">
        <v>73538</v>
      </c>
      <c r="H771" s="115" t="s">
        <v>1139</v>
      </c>
      <c r="I771" s="115">
        <v>36</v>
      </c>
      <c r="J771" s="115" t="s">
        <v>1140</v>
      </c>
      <c r="K771" s="114" t="s">
        <v>1916</v>
      </c>
      <c r="L771" s="114" t="s">
        <v>1917</v>
      </c>
      <c r="M771" s="121"/>
    </row>
    <row r="772" spans="1:13" ht="15" customHeight="1" x14ac:dyDescent="0.25">
      <c r="A772" s="119" t="str">
        <f t="shared" si="12"/>
        <v>134166861</v>
      </c>
      <c r="B772" s="115">
        <v>13416686</v>
      </c>
      <c r="C772" s="115">
        <v>1</v>
      </c>
      <c r="D772" s="116" t="s">
        <v>3772</v>
      </c>
      <c r="E772" s="115" t="s">
        <v>5923</v>
      </c>
      <c r="F772" s="115" t="s">
        <v>1930</v>
      </c>
      <c r="G772" s="115">
        <v>73538</v>
      </c>
      <c r="H772" s="115" t="s">
        <v>1139</v>
      </c>
      <c r="I772" s="115">
        <v>36</v>
      </c>
      <c r="J772" s="115" t="s">
        <v>1140</v>
      </c>
      <c r="K772" s="114" t="s">
        <v>1914</v>
      </c>
      <c r="L772" s="114" t="s">
        <v>1915</v>
      </c>
      <c r="M772" s="121"/>
    </row>
    <row r="773" spans="1:13" ht="15" customHeight="1" x14ac:dyDescent="0.25">
      <c r="A773" s="119" t="str">
        <f t="shared" si="12"/>
        <v>103389864</v>
      </c>
      <c r="B773" s="115">
        <v>10338986</v>
      </c>
      <c r="C773" s="115">
        <v>4</v>
      </c>
      <c r="D773" s="116" t="s">
        <v>3789</v>
      </c>
      <c r="E773" s="115">
        <v>11460647</v>
      </c>
      <c r="F773" s="115" t="s">
        <v>1935</v>
      </c>
      <c r="G773" s="115">
        <v>73538</v>
      </c>
      <c r="H773" s="115" t="s">
        <v>1139</v>
      </c>
      <c r="I773" s="115">
        <v>36</v>
      </c>
      <c r="J773" s="115" t="s">
        <v>1140</v>
      </c>
      <c r="K773" s="114" t="s">
        <v>1916</v>
      </c>
      <c r="L773" s="114" t="s">
        <v>1917</v>
      </c>
      <c r="M773" s="121"/>
    </row>
    <row r="774" spans="1:13" ht="15" customHeight="1" x14ac:dyDescent="0.25">
      <c r="A774" s="119" t="str">
        <f t="shared" si="12"/>
        <v>103389863</v>
      </c>
      <c r="B774" s="115">
        <v>10338986</v>
      </c>
      <c r="C774" s="115">
        <v>3</v>
      </c>
      <c r="D774" s="116" t="s">
        <v>3789</v>
      </c>
      <c r="E774" s="115">
        <v>11460647</v>
      </c>
      <c r="F774" s="115" t="s">
        <v>1935</v>
      </c>
      <c r="G774" s="115">
        <v>73538</v>
      </c>
      <c r="H774" s="115" t="s">
        <v>1139</v>
      </c>
      <c r="I774" s="115">
        <v>36</v>
      </c>
      <c r="J774" s="115" t="s">
        <v>1140</v>
      </c>
      <c r="K774" s="114" t="s">
        <v>1916</v>
      </c>
      <c r="L774" s="114" t="s">
        <v>1917</v>
      </c>
      <c r="M774" s="121"/>
    </row>
    <row r="775" spans="1:13" ht="15" customHeight="1" x14ac:dyDescent="0.25">
      <c r="A775" s="119" t="str">
        <f t="shared" si="12"/>
        <v>111404601</v>
      </c>
      <c r="B775" s="115">
        <v>11140460</v>
      </c>
      <c r="C775" s="115">
        <v>1</v>
      </c>
      <c r="D775" s="116" t="s">
        <v>3794</v>
      </c>
      <c r="E775" s="115" t="s">
        <v>5936</v>
      </c>
      <c r="F775" s="115" t="s">
        <v>1930</v>
      </c>
      <c r="G775" s="115">
        <v>73538</v>
      </c>
      <c r="H775" s="115" t="s">
        <v>1139</v>
      </c>
      <c r="I775" s="115">
        <v>36</v>
      </c>
      <c r="J775" s="115" t="s">
        <v>1140</v>
      </c>
      <c r="K775" s="114" t="s">
        <v>1914</v>
      </c>
      <c r="L775" s="114" t="s">
        <v>1915</v>
      </c>
      <c r="M775" s="121"/>
    </row>
    <row r="776" spans="1:13" ht="15" customHeight="1" x14ac:dyDescent="0.25">
      <c r="A776" s="119" t="str">
        <f t="shared" si="12"/>
        <v>115991942</v>
      </c>
      <c r="B776" s="115">
        <v>11599194</v>
      </c>
      <c r="C776" s="115">
        <v>2</v>
      </c>
      <c r="D776" s="116" t="s">
        <v>3853</v>
      </c>
      <c r="E776" s="115">
        <v>12459420</v>
      </c>
      <c r="F776" s="115" t="s">
        <v>1930</v>
      </c>
      <c r="G776" s="115">
        <v>73538</v>
      </c>
      <c r="H776" s="115" t="s">
        <v>1139</v>
      </c>
      <c r="I776" s="115">
        <v>36</v>
      </c>
      <c r="J776" s="115" t="s">
        <v>1140</v>
      </c>
      <c r="K776" s="114" t="s">
        <v>1914</v>
      </c>
      <c r="L776" s="114" t="s">
        <v>1915</v>
      </c>
      <c r="M776" s="121"/>
    </row>
    <row r="777" spans="1:13" ht="15" customHeight="1" x14ac:dyDescent="0.25">
      <c r="A777" s="119" t="str">
        <f t="shared" si="12"/>
        <v>69143661</v>
      </c>
      <c r="B777" s="115">
        <v>6914366</v>
      </c>
      <c r="C777" s="115">
        <v>1</v>
      </c>
      <c r="D777" s="116" t="s">
        <v>3855</v>
      </c>
      <c r="E777" s="115">
        <v>4173751</v>
      </c>
      <c r="F777" s="115" t="s">
        <v>1933</v>
      </c>
      <c r="G777" s="115">
        <v>73538</v>
      </c>
      <c r="H777" s="115" t="s">
        <v>1139</v>
      </c>
      <c r="I777" s="115">
        <v>36</v>
      </c>
      <c r="J777" s="115" t="s">
        <v>1140</v>
      </c>
      <c r="K777" s="114" t="s">
        <v>1916</v>
      </c>
      <c r="L777" s="114" t="s">
        <v>1917</v>
      </c>
      <c r="M777" s="121"/>
    </row>
    <row r="778" spans="1:13" ht="15" customHeight="1" x14ac:dyDescent="0.25">
      <c r="A778" s="119" t="str">
        <f t="shared" si="12"/>
        <v>72388002</v>
      </c>
      <c r="B778" s="115">
        <v>7238800</v>
      </c>
      <c r="C778" s="115">
        <v>2</v>
      </c>
      <c r="D778" s="116" t="s">
        <v>3898</v>
      </c>
      <c r="E778" s="115">
        <v>16753251</v>
      </c>
      <c r="F778" s="115" t="s">
        <v>1930</v>
      </c>
      <c r="G778" s="115">
        <v>73538</v>
      </c>
      <c r="H778" s="115" t="s">
        <v>1139</v>
      </c>
      <c r="I778" s="115">
        <v>36</v>
      </c>
      <c r="J778" s="115" t="s">
        <v>1140</v>
      </c>
      <c r="K778" s="114" t="s">
        <v>1914</v>
      </c>
      <c r="L778" s="114" t="s">
        <v>1915</v>
      </c>
      <c r="M778" s="121"/>
    </row>
    <row r="779" spans="1:13" ht="15" customHeight="1" x14ac:dyDescent="0.25">
      <c r="A779" s="119" t="str">
        <f t="shared" si="12"/>
        <v>114105891</v>
      </c>
      <c r="B779" s="115">
        <v>11410589</v>
      </c>
      <c r="C779" s="115">
        <v>1</v>
      </c>
      <c r="D779" s="116" t="s">
        <v>3908</v>
      </c>
      <c r="E779" s="115" t="s">
        <v>5986</v>
      </c>
      <c r="F779" s="115" t="s">
        <v>1930</v>
      </c>
      <c r="G779" s="115">
        <v>73538</v>
      </c>
      <c r="H779" s="115" t="s">
        <v>1139</v>
      </c>
      <c r="I779" s="115">
        <v>36</v>
      </c>
      <c r="J779" s="115" t="s">
        <v>1140</v>
      </c>
      <c r="K779" s="114" t="s">
        <v>1914</v>
      </c>
      <c r="L779" s="114" t="s">
        <v>1915</v>
      </c>
      <c r="M779" s="121"/>
    </row>
    <row r="780" spans="1:13" ht="15" customHeight="1" x14ac:dyDescent="0.25">
      <c r="A780" s="119" t="str">
        <f t="shared" si="12"/>
        <v>72388121</v>
      </c>
      <c r="B780" s="115">
        <v>7238812</v>
      </c>
      <c r="C780" s="115">
        <v>1</v>
      </c>
      <c r="D780" s="116" t="s">
        <v>3912</v>
      </c>
      <c r="E780" s="115" t="s">
        <v>5988</v>
      </c>
      <c r="F780" s="115" t="s">
        <v>1933</v>
      </c>
      <c r="G780" s="115">
        <v>73538</v>
      </c>
      <c r="H780" s="115" t="s">
        <v>1139</v>
      </c>
      <c r="I780" s="115">
        <v>36</v>
      </c>
      <c r="J780" s="115" t="s">
        <v>1140</v>
      </c>
      <c r="K780" s="114" t="s">
        <v>1916</v>
      </c>
      <c r="L780" s="114" t="s">
        <v>1917</v>
      </c>
      <c r="M780" s="121"/>
    </row>
    <row r="781" spans="1:13" ht="15" customHeight="1" x14ac:dyDescent="0.25">
      <c r="A781" s="119" t="str">
        <f t="shared" si="12"/>
        <v>130972602</v>
      </c>
      <c r="B781" s="115">
        <v>13097260</v>
      </c>
      <c r="C781" s="115">
        <v>2</v>
      </c>
      <c r="D781" s="116" t="s">
        <v>3931</v>
      </c>
      <c r="E781" s="115">
        <v>13467057</v>
      </c>
      <c r="F781" s="115" t="s">
        <v>1930</v>
      </c>
      <c r="G781" s="115">
        <v>73538</v>
      </c>
      <c r="H781" s="115" t="s">
        <v>1139</v>
      </c>
      <c r="I781" s="115">
        <v>36</v>
      </c>
      <c r="J781" s="115" t="s">
        <v>1140</v>
      </c>
      <c r="K781" s="114" t="s">
        <v>1914</v>
      </c>
      <c r="L781" s="114" t="s">
        <v>1915</v>
      </c>
      <c r="M781" s="121"/>
    </row>
    <row r="782" spans="1:13" ht="15" customHeight="1" x14ac:dyDescent="0.25">
      <c r="A782" s="119" t="str">
        <f t="shared" si="12"/>
        <v>111587481</v>
      </c>
      <c r="B782" s="115">
        <v>11158748</v>
      </c>
      <c r="C782" s="115">
        <v>1</v>
      </c>
      <c r="D782" s="116" t="s">
        <v>3938</v>
      </c>
      <c r="E782" s="115">
        <v>2547804</v>
      </c>
      <c r="F782" s="115" t="s">
        <v>1931</v>
      </c>
      <c r="G782" s="115">
        <v>73538</v>
      </c>
      <c r="H782" s="115" t="s">
        <v>1139</v>
      </c>
      <c r="I782" s="115">
        <v>36</v>
      </c>
      <c r="J782" s="115" t="s">
        <v>1140</v>
      </c>
      <c r="K782" s="114" t="s">
        <v>1916</v>
      </c>
      <c r="L782" s="114" t="s">
        <v>1917</v>
      </c>
      <c r="M782" s="121"/>
    </row>
    <row r="783" spans="1:13" ht="15" customHeight="1" x14ac:dyDescent="0.25">
      <c r="A783" s="119" t="str">
        <f t="shared" si="12"/>
        <v>114865081</v>
      </c>
      <c r="B783" s="115">
        <v>11486508</v>
      </c>
      <c r="C783" s="115">
        <v>1</v>
      </c>
      <c r="D783" s="116" t="s">
        <v>3953</v>
      </c>
      <c r="E783" s="115">
        <v>16465785</v>
      </c>
      <c r="F783" s="115" t="s">
        <v>1930</v>
      </c>
      <c r="G783" s="115">
        <v>73538</v>
      </c>
      <c r="H783" s="115" t="s">
        <v>1139</v>
      </c>
      <c r="I783" s="115">
        <v>36</v>
      </c>
      <c r="J783" s="115" t="s">
        <v>1140</v>
      </c>
      <c r="K783" s="114" t="s">
        <v>1914</v>
      </c>
      <c r="L783" s="114" t="s">
        <v>1915</v>
      </c>
      <c r="M783" s="121"/>
    </row>
    <row r="784" spans="1:13" ht="15" customHeight="1" x14ac:dyDescent="0.25">
      <c r="A784" s="119" t="str">
        <f t="shared" si="12"/>
        <v>104161832</v>
      </c>
      <c r="B784" s="115">
        <v>10416183</v>
      </c>
      <c r="C784" s="115">
        <v>2</v>
      </c>
      <c r="D784" s="116" t="s">
        <v>4008</v>
      </c>
      <c r="E784" s="115">
        <v>17030996</v>
      </c>
      <c r="F784" s="115" t="s">
        <v>1935</v>
      </c>
      <c r="G784" s="115">
        <v>73538</v>
      </c>
      <c r="H784" s="115" t="s">
        <v>1139</v>
      </c>
      <c r="I784" s="115">
        <v>36</v>
      </c>
      <c r="J784" s="115" t="s">
        <v>1140</v>
      </c>
      <c r="K784" s="114" t="s">
        <v>1916</v>
      </c>
      <c r="L784" s="114" t="s">
        <v>1917</v>
      </c>
      <c r="M784" s="121"/>
    </row>
    <row r="785" spans="1:13" ht="15" customHeight="1" x14ac:dyDescent="0.25">
      <c r="A785" s="119" t="str">
        <f t="shared" si="12"/>
        <v>49096413</v>
      </c>
      <c r="B785" s="115">
        <v>4909641</v>
      </c>
      <c r="C785" s="115">
        <v>3</v>
      </c>
      <c r="D785" s="116" t="s">
        <v>4012</v>
      </c>
      <c r="E785" s="115" t="s">
        <v>6021</v>
      </c>
      <c r="F785" s="115" t="s">
        <v>1930</v>
      </c>
      <c r="G785" s="115">
        <v>73538</v>
      </c>
      <c r="H785" s="115" t="s">
        <v>1139</v>
      </c>
      <c r="I785" s="115">
        <v>36</v>
      </c>
      <c r="J785" s="115" t="s">
        <v>1140</v>
      </c>
      <c r="K785" s="114" t="s">
        <v>1914</v>
      </c>
      <c r="L785" s="114" t="s">
        <v>1915</v>
      </c>
      <c r="M785" s="121"/>
    </row>
    <row r="786" spans="1:13" ht="15" customHeight="1" x14ac:dyDescent="0.25">
      <c r="A786" s="119" t="str">
        <f t="shared" si="12"/>
        <v>101583393</v>
      </c>
      <c r="B786" s="115">
        <v>10158339</v>
      </c>
      <c r="C786" s="115">
        <v>3</v>
      </c>
      <c r="D786" s="116" t="s">
        <v>4019</v>
      </c>
      <c r="E786" s="115">
        <v>12219143</v>
      </c>
      <c r="F786" s="115" t="s">
        <v>1930</v>
      </c>
      <c r="G786" s="115">
        <v>73538</v>
      </c>
      <c r="H786" s="115" t="s">
        <v>1139</v>
      </c>
      <c r="I786" s="115">
        <v>36</v>
      </c>
      <c r="J786" s="115" t="s">
        <v>1140</v>
      </c>
      <c r="K786" s="114" t="s">
        <v>1914</v>
      </c>
      <c r="L786" s="114" t="s">
        <v>1915</v>
      </c>
      <c r="M786" s="121"/>
    </row>
    <row r="787" spans="1:13" ht="15" customHeight="1" x14ac:dyDescent="0.25">
      <c r="A787" s="119" t="str">
        <f t="shared" si="12"/>
        <v>131782602</v>
      </c>
      <c r="B787" s="115">
        <v>13178260</v>
      </c>
      <c r="C787" s="115">
        <v>2</v>
      </c>
      <c r="D787" s="116" t="s">
        <v>4022</v>
      </c>
      <c r="E787" s="115">
        <v>20178857</v>
      </c>
      <c r="F787" s="115" t="s">
        <v>1926</v>
      </c>
      <c r="G787" s="115">
        <v>73538</v>
      </c>
      <c r="H787" s="115" t="s">
        <v>1139</v>
      </c>
      <c r="I787" s="115">
        <v>36</v>
      </c>
      <c r="J787" s="115" t="s">
        <v>1140</v>
      </c>
      <c r="K787" s="114" t="s">
        <v>1916</v>
      </c>
      <c r="L787" s="114" t="s">
        <v>1917</v>
      </c>
      <c r="M787" s="121"/>
    </row>
    <row r="788" spans="1:13" ht="15" customHeight="1" x14ac:dyDescent="0.25">
      <c r="A788" s="119" t="str">
        <f t="shared" si="12"/>
        <v>115329562</v>
      </c>
      <c r="B788" s="115">
        <v>11532956</v>
      </c>
      <c r="C788" s="115">
        <v>2</v>
      </c>
      <c r="D788" s="116" t="s">
        <v>4023</v>
      </c>
      <c r="E788" s="115" t="s">
        <v>6026</v>
      </c>
      <c r="F788" s="115" t="s">
        <v>1930</v>
      </c>
      <c r="G788" s="115">
        <v>73538</v>
      </c>
      <c r="H788" s="115" t="s">
        <v>1139</v>
      </c>
      <c r="I788" s="115">
        <v>36</v>
      </c>
      <c r="J788" s="115" t="s">
        <v>1140</v>
      </c>
      <c r="K788" s="114" t="s">
        <v>1914</v>
      </c>
      <c r="L788" s="114" t="s">
        <v>1915</v>
      </c>
      <c r="M788" s="121"/>
    </row>
    <row r="789" spans="1:13" ht="15" customHeight="1" x14ac:dyDescent="0.25">
      <c r="A789" s="119" t="str">
        <f t="shared" si="12"/>
        <v>38058641</v>
      </c>
      <c r="B789" s="115">
        <v>3805864</v>
      </c>
      <c r="C789" s="115">
        <v>1</v>
      </c>
      <c r="D789" s="116" t="s">
        <v>4079</v>
      </c>
      <c r="E789" s="115" t="s">
        <v>6053</v>
      </c>
      <c r="F789" s="115" t="s">
        <v>1933</v>
      </c>
      <c r="G789" s="115">
        <v>73538</v>
      </c>
      <c r="H789" s="115" t="s">
        <v>1139</v>
      </c>
      <c r="I789" s="115">
        <v>36</v>
      </c>
      <c r="J789" s="115" t="s">
        <v>1140</v>
      </c>
      <c r="K789" s="114" t="s">
        <v>1916</v>
      </c>
      <c r="L789" s="114" t="s">
        <v>1917</v>
      </c>
      <c r="M789" s="121"/>
    </row>
    <row r="790" spans="1:13" ht="15" customHeight="1" x14ac:dyDescent="0.25">
      <c r="A790" s="119" t="str">
        <f t="shared" si="12"/>
        <v>130611851</v>
      </c>
      <c r="B790" s="115">
        <v>13061185</v>
      </c>
      <c r="C790" s="115">
        <v>1</v>
      </c>
      <c r="D790" s="116" t="s">
        <v>4086</v>
      </c>
      <c r="E790" s="115">
        <v>14254775</v>
      </c>
      <c r="F790" s="115" t="s">
        <v>1937</v>
      </c>
      <c r="G790" s="115">
        <v>73538</v>
      </c>
      <c r="H790" s="115" t="s">
        <v>1139</v>
      </c>
      <c r="I790" s="115">
        <v>36</v>
      </c>
      <c r="J790" s="115" t="s">
        <v>1140</v>
      </c>
      <c r="K790" s="114" t="s">
        <v>1916</v>
      </c>
      <c r="L790" s="114" t="s">
        <v>1917</v>
      </c>
      <c r="M790" s="121"/>
    </row>
    <row r="791" spans="1:13" ht="15" customHeight="1" x14ac:dyDescent="0.25">
      <c r="A791" s="119" t="str">
        <f t="shared" si="12"/>
        <v>136919091</v>
      </c>
      <c r="B791" s="115">
        <v>13691909</v>
      </c>
      <c r="C791" s="115">
        <v>1</v>
      </c>
      <c r="D791" s="116" t="s">
        <v>4097</v>
      </c>
      <c r="E791" s="115">
        <v>2119037</v>
      </c>
      <c r="F791" s="115" t="s">
        <v>1935</v>
      </c>
      <c r="G791" s="115">
        <v>73538</v>
      </c>
      <c r="H791" s="115" t="s">
        <v>1139</v>
      </c>
      <c r="I791" s="115">
        <v>36</v>
      </c>
      <c r="J791" s="115" t="s">
        <v>1140</v>
      </c>
      <c r="K791" s="114" t="s">
        <v>1916</v>
      </c>
      <c r="L791" s="114" t="s">
        <v>1917</v>
      </c>
      <c r="M791" s="121"/>
    </row>
    <row r="792" spans="1:13" ht="15" customHeight="1" x14ac:dyDescent="0.25">
      <c r="A792" s="119" t="str">
        <f t="shared" si="12"/>
        <v>115838482</v>
      </c>
      <c r="B792" s="115">
        <v>11583848</v>
      </c>
      <c r="C792" s="115">
        <v>2</v>
      </c>
      <c r="D792" s="116" t="s">
        <v>4161</v>
      </c>
      <c r="E792" s="115" t="s">
        <v>6089</v>
      </c>
      <c r="F792" s="115" t="s">
        <v>1930</v>
      </c>
      <c r="G792" s="115">
        <v>73538</v>
      </c>
      <c r="H792" s="115" t="s">
        <v>1139</v>
      </c>
      <c r="I792" s="115">
        <v>36</v>
      </c>
      <c r="J792" s="115" t="s">
        <v>1140</v>
      </c>
      <c r="K792" s="114" t="s">
        <v>1914</v>
      </c>
      <c r="L792" s="114" t="s">
        <v>1915</v>
      </c>
      <c r="M792" s="121"/>
    </row>
    <row r="793" spans="1:13" ht="15" customHeight="1" x14ac:dyDescent="0.25">
      <c r="A793" s="119" t="str">
        <f t="shared" si="12"/>
        <v>98464022</v>
      </c>
      <c r="B793" s="115">
        <v>9846402</v>
      </c>
      <c r="C793" s="115">
        <v>2</v>
      </c>
      <c r="D793" s="116" t="s">
        <v>4180</v>
      </c>
      <c r="E793" s="115" t="s">
        <v>6102</v>
      </c>
      <c r="F793" s="115" t="s">
        <v>1935</v>
      </c>
      <c r="G793" s="115">
        <v>73538</v>
      </c>
      <c r="H793" s="115" t="s">
        <v>1139</v>
      </c>
      <c r="I793" s="115">
        <v>36</v>
      </c>
      <c r="J793" s="115" t="s">
        <v>1140</v>
      </c>
      <c r="K793" s="114" t="s">
        <v>1916</v>
      </c>
      <c r="L793" s="114" t="s">
        <v>1917</v>
      </c>
      <c r="M793" s="121"/>
    </row>
    <row r="794" spans="1:13" ht="15" customHeight="1" x14ac:dyDescent="0.25">
      <c r="A794" s="119" t="str">
        <f t="shared" si="12"/>
        <v>115846712</v>
      </c>
      <c r="B794" s="115">
        <v>11584671</v>
      </c>
      <c r="C794" s="115">
        <v>2</v>
      </c>
      <c r="D794" s="116" t="s">
        <v>4208</v>
      </c>
      <c r="E794" s="115" t="s">
        <v>6115</v>
      </c>
      <c r="F794" s="115" t="s">
        <v>1930</v>
      </c>
      <c r="G794" s="115">
        <v>73538</v>
      </c>
      <c r="H794" s="115" t="s">
        <v>1139</v>
      </c>
      <c r="I794" s="115">
        <v>36</v>
      </c>
      <c r="J794" s="115" t="s">
        <v>1140</v>
      </c>
      <c r="K794" s="114" t="s">
        <v>1914</v>
      </c>
      <c r="L794" s="114" t="s">
        <v>1915</v>
      </c>
      <c r="M794" s="121"/>
    </row>
    <row r="795" spans="1:13" ht="15" customHeight="1" x14ac:dyDescent="0.25">
      <c r="A795" s="119" t="str">
        <f t="shared" si="12"/>
        <v>69214503</v>
      </c>
      <c r="B795" s="115">
        <v>6921450</v>
      </c>
      <c r="C795" s="115">
        <v>3</v>
      </c>
      <c r="D795" s="116" t="s">
        <v>4243</v>
      </c>
      <c r="E795" s="115" t="s">
        <v>6136</v>
      </c>
      <c r="F795" s="115" t="s">
        <v>1930</v>
      </c>
      <c r="G795" s="115">
        <v>73538</v>
      </c>
      <c r="H795" s="115" t="s">
        <v>1139</v>
      </c>
      <c r="I795" s="115">
        <v>36</v>
      </c>
      <c r="J795" s="115" t="s">
        <v>1140</v>
      </c>
      <c r="K795" s="114" t="s">
        <v>1914</v>
      </c>
      <c r="L795" s="114" t="s">
        <v>1915</v>
      </c>
      <c r="M795" s="121"/>
    </row>
    <row r="796" spans="1:13" ht="15" customHeight="1" x14ac:dyDescent="0.25">
      <c r="A796" s="119" t="str">
        <f t="shared" si="12"/>
        <v>105625882</v>
      </c>
      <c r="B796" s="115">
        <v>10562588</v>
      </c>
      <c r="C796" s="115">
        <v>2</v>
      </c>
      <c r="D796" s="116" t="s">
        <v>4278</v>
      </c>
      <c r="E796" s="115" t="s">
        <v>6153</v>
      </c>
      <c r="F796" s="115" t="s">
        <v>1930</v>
      </c>
      <c r="G796" s="115">
        <v>73538</v>
      </c>
      <c r="H796" s="115" t="s">
        <v>1139</v>
      </c>
      <c r="I796" s="115">
        <v>36</v>
      </c>
      <c r="J796" s="115" t="s">
        <v>1140</v>
      </c>
      <c r="K796" s="114" t="s">
        <v>1914</v>
      </c>
      <c r="L796" s="114" t="s">
        <v>1915</v>
      </c>
      <c r="M796" s="121"/>
    </row>
    <row r="797" spans="1:13" ht="15" customHeight="1" x14ac:dyDescent="0.25">
      <c r="A797" s="119" t="str">
        <f t="shared" si="12"/>
        <v>111355422</v>
      </c>
      <c r="B797" s="115">
        <v>11135542</v>
      </c>
      <c r="C797" s="115">
        <v>2</v>
      </c>
      <c r="D797" s="116" t="s">
        <v>4286</v>
      </c>
      <c r="E797" s="115" t="s">
        <v>6158</v>
      </c>
      <c r="F797" s="115" t="s">
        <v>1936</v>
      </c>
      <c r="G797" s="115">
        <v>73538</v>
      </c>
      <c r="H797" s="115" t="s">
        <v>1139</v>
      </c>
      <c r="I797" s="115">
        <v>36</v>
      </c>
      <c r="J797" s="115" t="s">
        <v>1140</v>
      </c>
      <c r="K797" s="114" t="s">
        <v>1916</v>
      </c>
      <c r="L797" s="114" t="s">
        <v>1917</v>
      </c>
      <c r="M797" s="121"/>
    </row>
    <row r="798" spans="1:13" ht="15" customHeight="1" x14ac:dyDescent="0.25">
      <c r="A798" s="119" t="str">
        <f t="shared" si="12"/>
        <v>121484301</v>
      </c>
      <c r="B798" s="115">
        <v>12148430</v>
      </c>
      <c r="C798" s="115">
        <v>1</v>
      </c>
      <c r="D798" s="116" t="s">
        <v>4296</v>
      </c>
      <c r="E798" s="115" t="s">
        <v>6162</v>
      </c>
      <c r="F798" s="115" t="s">
        <v>1930</v>
      </c>
      <c r="G798" s="115">
        <v>73538</v>
      </c>
      <c r="H798" s="115" t="s">
        <v>1139</v>
      </c>
      <c r="I798" s="115">
        <v>36</v>
      </c>
      <c r="J798" s="115" t="s">
        <v>1140</v>
      </c>
      <c r="K798" s="114" t="s">
        <v>1914</v>
      </c>
      <c r="L798" s="114" t="s">
        <v>1915</v>
      </c>
      <c r="M798" s="121"/>
    </row>
    <row r="799" spans="1:13" ht="15" customHeight="1" x14ac:dyDescent="0.25">
      <c r="A799" s="119" t="str">
        <f t="shared" si="12"/>
        <v>114113751</v>
      </c>
      <c r="B799" s="115">
        <v>11411375</v>
      </c>
      <c r="C799" s="115">
        <v>1</v>
      </c>
      <c r="D799" s="116" t="s">
        <v>4307</v>
      </c>
      <c r="E799" s="115">
        <v>11494188</v>
      </c>
      <c r="F799" s="115" t="s">
        <v>1930</v>
      </c>
      <c r="G799" s="115">
        <v>73538</v>
      </c>
      <c r="H799" s="115" t="s">
        <v>1139</v>
      </c>
      <c r="I799" s="115">
        <v>36</v>
      </c>
      <c r="J799" s="115" t="s">
        <v>1140</v>
      </c>
      <c r="K799" s="114" t="s">
        <v>1914</v>
      </c>
      <c r="L799" s="114" t="s">
        <v>1915</v>
      </c>
      <c r="M799" s="121"/>
    </row>
    <row r="800" spans="1:13" ht="15" customHeight="1" x14ac:dyDescent="0.25">
      <c r="A800" s="119" t="str">
        <f t="shared" si="12"/>
        <v>117042385</v>
      </c>
      <c r="B800" s="115">
        <v>11704238</v>
      </c>
      <c r="C800" s="115">
        <v>5</v>
      </c>
      <c r="D800" s="116" t="s">
        <v>4318</v>
      </c>
      <c r="E800" s="115">
        <v>35307939</v>
      </c>
      <c r="F800" s="115" t="s">
        <v>1930</v>
      </c>
      <c r="G800" s="115">
        <v>73538</v>
      </c>
      <c r="H800" s="115" t="s">
        <v>1139</v>
      </c>
      <c r="I800" s="115">
        <v>36</v>
      </c>
      <c r="J800" s="115" t="s">
        <v>1140</v>
      </c>
      <c r="K800" s="114" t="s">
        <v>1914</v>
      </c>
      <c r="L800" s="114" t="s">
        <v>1915</v>
      </c>
      <c r="M800" s="121"/>
    </row>
    <row r="801" spans="1:13" ht="15" customHeight="1" x14ac:dyDescent="0.25">
      <c r="A801" s="119" t="str">
        <f t="shared" si="12"/>
        <v>103078742</v>
      </c>
      <c r="B801" s="115">
        <v>10307874</v>
      </c>
      <c r="C801" s="115">
        <v>2</v>
      </c>
      <c r="D801" s="116" t="s">
        <v>4330</v>
      </c>
      <c r="E801" s="115">
        <v>21559435</v>
      </c>
      <c r="F801" s="115" t="s">
        <v>1930</v>
      </c>
      <c r="G801" s="115">
        <v>73538</v>
      </c>
      <c r="H801" s="115" t="s">
        <v>1139</v>
      </c>
      <c r="I801" s="115">
        <v>36</v>
      </c>
      <c r="J801" s="115" t="s">
        <v>1140</v>
      </c>
      <c r="K801" s="114" t="s">
        <v>1914</v>
      </c>
      <c r="L801" s="114" t="s">
        <v>1915</v>
      </c>
      <c r="M801" s="121"/>
    </row>
    <row r="802" spans="1:13" ht="15" customHeight="1" x14ac:dyDescent="0.25">
      <c r="A802" s="119" t="str">
        <f t="shared" si="12"/>
        <v>26413203</v>
      </c>
      <c r="B802" s="115">
        <v>2641320</v>
      </c>
      <c r="C802" s="115">
        <v>3</v>
      </c>
      <c r="D802" s="116" t="s">
        <v>4350</v>
      </c>
      <c r="E802" s="115" t="s">
        <v>6184</v>
      </c>
      <c r="F802" s="115" t="s">
        <v>1936</v>
      </c>
      <c r="G802" s="115">
        <v>73538</v>
      </c>
      <c r="H802" s="115" t="s">
        <v>1139</v>
      </c>
      <c r="I802" s="115">
        <v>36</v>
      </c>
      <c r="J802" s="115" t="s">
        <v>1140</v>
      </c>
      <c r="K802" s="114" t="s">
        <v>1916</v>
      </c>
      <c r="L802" s="114" t="s">
        <v>1917</v>
      </c>
      <c r="M802" s="121"/>
    </row>
    <row r="803" spans="1:13" ht="15" customHeight="1" x14ac:dyDescent="0.25">
      <c r="A803" s="119" t="str">
        <f t="shared" si="12"/>
        <v>69225332</v>
      </c>
      <c r="B803" s="115">
        <v>6922533</v>
      </c>
      <c r="C803" s="115">
        <v>2</v>
      </c>
      <c r="D803" s="116" t="s">
        <v>4399</v>
      </c>
      <c r="E803" s="115" t="s">
        <v>6209</v>
      </c>
      <c r="F803" s="115" t="s">
        <v>1935</v>
      </c>
      <c r="G803" s="115">
        <v>73538</v>
      </c>
      <c r="H803" s="115" t="s">
        <v>1139</v>
      </c>
      <c r="I803" s="115">
        <v>36</v>
      </c>
      <c r="J803" s="115" t="s">
        <v>1140</v>
      </c>
      <c r="K803" s="114" t="s">
        <v>1916</v>
      </c>
      <c r="L803" s="114" t="s">
        <v>1917</v>
      </c>
      <c r="M803" s="121"/>
    </row>
    <row r="804" spans="1:13" ht="15" customHeight="1" x14ac:dyDescent="0.25">
      <c r="A804" s="119" t="str">
        <f t="shared" si="12"/>
        <v>131213273</v>
      </c>
      <c r="B804" s="115">
        <v>13121327</v>
      </c>
      <c r="C804" s="115">
        <v>3</v>
      </c>
      <c r="D804" s="116" t="s">
        <v>4413</v>
      </c>
      <c r="E804" s="115" t="s">
        <v>6213</v>
      </c>
      <c r="F804" s="115" t="s">
        <v>1930</v>
      </c>
      <c r="G804" s="115">
        <v>73538</v>
      </c>
      <c r="H804" s="115" t="s">
        <v>1139</v>
      </c>
      <c r="I804" s="115">
        <v>36</v>
      </c>
      <c r="J804" s="115" t="s">
        <v>1140</v>
      </c>
      <c r="K804" s="114" t="s">
        <v>1914</v>
      </c>
      <c r="L804" s="114" t="s">
        <v>1915</v>
      </c>
      <c r="M804" s="121"/>
    </row>
    <row r="805" spans="1:13" ht="15" customHeight="1" x14ac:dyDescent="0.25">
      <c r="A805" s="119" t="str">
        <f t="shared" si="12"/>
        <v>80616221</v>
      </c>
      <c r="B805" s="115">
        <v>8061622</v>
      </c>
      <c r="C805" s="115">
        <v>1</v>
      </c>
      <c r="D805" s="116" t="s">
        <v>4426</v>
      </c>
      <c r="E805" s="115">
        <v>5671157</v>
      </c>
      <c r="F805" s="115" t="s">
        <v>1930</v>
      </c>
      <c r="G805" s="115">
        <v>73538</v>
      </c>
      <c r="H805" s="115" t="s">
        <v>1139</v>
      </c>
      <c r="I805" s="115">
        <v>36</v>
      </c>
      <c r="J805" s="115" t="s">
        <v>1140</v>
      </c>
      <c r="K805" s="114" t="s">
        <v>1914</v>
      </c>
      <c r="L805" s="114" t="s">
        <v>1915</v>
      </c>
      <c r="M805" s="121"/>
    </row>
    <row r="806" spans="1:13" ht="15" customHeight="1" x14ac:dyDescent="0.25">
      <c r="A806" s="119" t="str">
        <f t="shared" si="12"/>
        <v>69197771</v>
      </c>
      <c r="B806" s="115">
        <v>6919777</v>
      </c>
      <c r="C806" s="115">
        <v>1</v>
      </c>
      <c r="D806" s="116" t="s">
        <v>4464</v>
      </c>
      <c r="E806" s="115" t="s">
        <v>6231</v>
      </c>
      <c r="F806" s="115" t="s">
        <v>1930</v>
      </c>
      <c r="G806" s="115">
        <v>73538</v>
      </c>
      <c r="H806" s="115" t="s">
        <v>1139</v>
      </c>
      <c r="I806" s="115">
        <v>36</v>
      </c>
      <c r="J806" s="115" t="s">
        <v>1140</v>
      </c>
      <c r="K806" s="114" t="s">
        <v>1914</v>
      </c>
      <c r="L806" s="114" t="s">
        <v>1915</v>
      </c>
      <c r="M806" s="121"/>
    </row>
    <row r="807" spans="1:13" ht="15" customHeight="1" x14ac:dyDescent="0.25">
      <c r="A807" s="119" t="str">
        <f t="shared" si="12"/>
        <v>116638931</v>
      </c>
      <c r="B807" s="115">
        <v>11663893</v>
      </c>
      <c r="C807" s="115">
        <v>1</v>
      </c>
      <c r="D807" s="116" t="s">
        <v>4500</v>
      </c>
      <c r="E807" s="115" t="s">
        <v>6241</v>
      </c>
      <c r="F807" s="115" t="s">
        <v>1930</v>
      </c>
      <c r="G807" s="115">
        <v>73538</v>
      </c>
      <c r="H807" s="115" t="s">
        <v>1139</v>
      </c>
      <c r="I807" s="115">
        <v>36</v>
      </c>
      <c r="J807" s="115" t="s">
        <v>1140</v>
      </c>
      <c r="K807" s="114" t="s">
        <v>1914</v>
      </c>
      <c r="L807" s="114" t="s">
        <v>1915</v>
      </c>
      <c r="M807" s="121"/>
    </row>
    <row r="808" spans="1:13" ht="15" customHeight="1" x14ac:dyDescent="0.25">
      <c r="A808" s="119" t="str">
        <f t="shared" si="12"/>
        <v>111742012</v>
      </c>
      <c r="B808" s="115">
        <v>11174201</v>
      </c>
      <c r="C808" s="115">
        <v>2</v>
      </c>
      <c r="D808" s="116" t="s">
        <v>4504</v>
      </c>
      <c r="E808" s="115" t="s">
        <v>6243</v>
      </c>
      <c r="F808" s="115" t="s">
        <v>1930</v>
      </c>
      <c r="G808" s="115">
        <v>73538</v>
      </c>
      <c r="H808" s="115" t="s">
        <v>1139</v>
      </c>
      <c r="I808" s="115">
        <v>36</v>
      </c>
      <c r="J808" s="115" t="s">
        <v>1140</v>
      </c>
      <c r="K808" s="114" t="s">
        <v>1914</v>
      </c>
      <c r="L808" s="114" t="s">
        <v>1915</v>
      </c>
      <c r="M808" s="121"/>
    </row>
    <row r="809" spans="1:13" ht="15" customHeight="1" x14ac:dyDescent="0.25">
      <c r="A809" s="119" t="str">
        <f t="shared" si="12"/>
        <v>84551444</v>
      </c>
      <c r="B809" s="115">
        <v>8455144</v>
      </c>
      <c r="C809" s="115">
        <v>4</v>
      </c>
      <c r="D809" s="116" t="s">
        <v>4505</v>
      </c>
      <c r="E809" s="115">
        <v>24176651</v>
      </c>
      <c r="F809" s="115" t="s">
        <v>1935</v>
      </c>
      <c r="G809" s="115">
        <v>73538</v>
      </c>
      <c r="H809" s="115" t="s">
        <v>1139</v>
      </c>
      <c r="I809" s="115">
        <v>36</v>
      </c>
      <c r="J809" s="115" t="s">
        <v>1140</v>
      </c>
      <c r="K809" s="114" t="s">
        <v>1916</v>
      </c>
      <c r="L809" s="114" t="s">
        <v>1917</v>
      </c>
      <c r="M809" s="121"/>
    </row>
    <row r="810" spans="1:13" ht="15" customHeight="1" x14ac:dyDescent="0.25">
      <c r="A810" s="119" t="str">
        <f t="shared" si="12"/>
        <v>78094382</v>
      </c>
      <c r="B810" s="115">
        <v>7809438</v>
      </c>
      <c r="C810" s="115">
        <v>2</v>
      </c>
      <c r="D810" s="116" t="s">
        <v>4507</v>
      </c>
      <c r="E810" s="115" t="s">
        <v>6244</v>
      </c>
      <c r="F810" s="115" t="s">
        <v>1930</v>
      </c>
      <c r="G810" s="115">
        <v>73538</v>
      </c>
      <c r="H810" s="115" t="s">
        <v>1139</v>
      </c>
      <c r="I810" s="115">
        <v>36</v>
      </c>
      <c r="J810" s="115" t="s">
        <v>1140</v>
      </c>
      <c r="K810" s="114" t="s">
        <v>1914</v>
      </c>
      <c r="L810" s="114" t="s">
        <v>1915</v>
      </c>
      <c r="M810" s="121"/>
    </row>
    <row r="811" spans="1:13" ht="15" customHeight="1" x14ac:dyDescent="0.25">
      <c r="A811" s="119" t="str">
        <f t="shared" si="12"/>
        <v>63276062</v>
      </c>
      <c r="B811" s="115">
        <v>6327606</v>
      </c>
      <c r="C811" s="115">
        <v>2</v>
      </c>
      <c r="D811" s="116" t="s">
        <v>4545</v>
      </c>
      <c r="E811" s="115">
        <v>7170368</v>
      </c>
      <c r="F811" s="115" t="s">
        <v>1934</v>
      </c>
      <c r="G811" s="115">
        <v>73538</v>
      </c>
      <c r="H811" s="115" t="s">
        <v>1139</v>
      </c>
      <c r="I811" s="115">
        <v>36</v>
      </c>
      <c r="J811" s="115" t="s">
        <v>1140</v>
      </c>
      <c r="K811" s="114" t="s">
        <v>1918</v>
      </c>
      <c r="L811" s="114" t="s">
        <v>1919</v>
      </c>
      <c r="M811" s="121"/>
    </row>
    <row r="812" spans="1:13" ht="15" customHeight="1" x14ac:dyDescent="0.25">
      <c r="A812" s="119" t="str">
        <f t="shared" si="12"/>
        <v>114105281</v>
      </c>
      <c r="B812" s="115">
        <v>11410528</v>
      </c>
      <c r="C812" s="115">
        <v>1</v>
      </c>
      <c r="D812" s="116" t="s">
        <v>4564</v>
      </c>
      <c r="E812" s="115" t="s">
        <v>6272</v>
      </c>
      <c r="F812" s="115" t="s">
        <v>1930</v>
      </c>
      <c r="G812" s="115">
        <v>73538</v>
      </c>
      <c r="H812" s="115" t="s">
        <v>1139</v>
      </c>
      <c r="I812" s="115">
        <v>36</v>
      </c>
      <c r="J812" s="115" t="s">
        <v>1140</v>
      </c>
      <c r="K812" s="114" t="s">
        <v>1914</v>
      </c>
      <c r="L812" s="114" t="s">
        <v>1915</v>
      </c>
      <c r="M812" s="121"/>
    </row>
    <row r="813" spans="1:13" ht="15" customHeight="1" x14ac:dyDescent="0.25">
      <c r="A813" s="119" t="str">
        <f t="shared" si="12"/>
        <v>115838122</v>
      </c>
      <c r="B813" s="115">
        <v>11583812</v>
      </c>
      <c r="C813" s="115">
        <v>2</v>
      </c>
      <c r="D813" s="116" t="s">
        <v>4636</v>
      </c>
      <c r="E813" s="115" t="s">
        <v>6309</v>
      </c>
      <c r="F813" s="115" t="s">
        <v>1930</v>
      </c>
      <c r="G813" s="115">
        <v>73538</v>
      </c>
      <c r="H813" s="115" t="s">
        <v>1139</v>
      </c>
      <c r="I813" s="115">
        <v>36</v>
      </c>
      <c r="J813" s="115" t="s">
        <v>1140</v>
      </c>
      <c r="K813" s="114" t="s">
        <v>1914</v>
      </c>
      <c r="L813" s="114" t="s">
        <v>1915</v>
      </c>
      <c r="M813" s="121"/>
    </row>
    <row r="814" spans="1:13" ht="15" customHeight="1" x14ac:dyDescent="0.25">
      <c r="A814" s="119" t="str">
        <f t="shared" si="12"/>
        <v>111159442</v>
      </c>
      <c r="B814" s="115">
        <v>11115944</v>
      </c>
      <c r="C814" s="115">
        <v>2</v>
      </c>
      <c r="D814" s="116" t="s">
        <v>4639</v>
      </c>
      <c r="E814" s="115" t="s">
        <v>6312</v>
      </c>
      <c r="F814" s="115" t="s">
        <v>1930</v>
      </c>
      <c r="G814" s="115">
        <v>73538</v>
      </c>
      <c r="H814" s="115" t="s">
        <v>1139</v>
      </c>
      <c r="I814" s="115">
        <v>36</v>
      </c>
      <c r="J814" s="115" t="s">
        <v>1140</v>
      </c>
      <c r="K814" s="114" t="s">
        <v>1914</v>
      </c>
      <c r="L814" s="114" t="s">
        <v>1915</v>
      </c>
      <c r="M814" s="121"/>
    </row>
    <row r="815" spans="1:13" ht="15" customHeight="1" x14ac:dyDescent="0.25">
      <c r="A815" s="119" t="str">
        <f t="shared" si="12"/>
        <v>69160044</v>
      </c>
      <c r="B815" s="115">
        <v>6916004</v>
      </c>
      <c r="C815" s="115">
        <v>4</v>
      </c>
      <c r="D815" s="116" t="s">
        <v>4644</v>
      </c>
      <c r="E815" s="115">
        <v>19896616</v>
      </c>
      <c r="F815" s="115" t="s">
        <v>1930</v>
      </c>
      <c r="G815" s="115">
        <v>73538</v>
      </c>
      <c r="H815" s="115" t="s">
        <v>1139</v>
      </c>
      <c r="I815" s="115">
        <v>36</v>
      </c>
      <c r="J815" s="115" t="s">
        <v>1140</v>
      </c>
      <c r="K815" s="114" t="s">
        <v>1914</v>
      </c>
      <c r="L815" s="114" t="s">
        <v>1915</v>
      </c>
      <c r="M815" s="121"/>
    </row>
    <row r="816" spans="1:13" ht="15" customHeight="1" x14ac:dyDescent="0.25">
      <c r="A816" s="119" t="str">
        <f t="shared" si="12"/>
        <v>100638212</v>
      </c>
      <c r="B816" s="115">
        <v>10063821</v>
      </c>
      <c r="C816" s="115">
        <v>2</v>
      </c>
      <c r="D816" s="116" t="s">
        <v>4660</v>
      </c>
      <c r="E816" s="115">
        <v>15101026</v>
      </c>
      <c r="F816" s="115" t="s">
        <v>1935</v>
      </c>
      <c r="G816" s="115">
        <v>73538</v>
      </c>
      <c r="H816" s="115" t="s">
        <v>1139</v>
      </c>
      <c r="I816" s="115">
        <v>36</v>
      </c>
      <c r="J816" s="115" t="s">
        <v>1140</v>
      </c>
      <c r="K816" s="114" t="s">
        <v>1916</v>
      </c>
      <c r="L816" s="114" t="s">
        <v>1917</v>
      </c>
      <c r="M816" s="121"/>
    </row>
    <row r="817" spans="1:13" ht="15" customHeight="1" x14ac:dyDescent="0.25">
      <c r="A817" s="119" t="str">
        <f t="shared" si="12"/>
        <v>11755925</v>
      </c>
      <c r="B817" s="115">
        <v>1175592</v>
      </c>
      <c r="C817" s="115">
        <v>5</v>
      </c>
      <c r="D817" s="116" t="s">
        <v>4665</v>
      </c>
      <c r="E817" s="115" t="s">
        <v>6324</v>
      </c>
      <c r="F817" s="115" t="s">
        <v>1934</v>
      </c>
      <c r="G817" s="115">
        <v>73538</v>
      </c>
      <c r="H817" s="115" t="s">
        <v>1139</v>
      </c>
      <c r="I817" s="115">
        <v>36</v>
      </c>
      <c r="J817" s="115" t="s">
        <v>1140</v>
      </c>
      <c r="K817" s="114" t="s">
        <v>1916</v>
      </c>
      <c r="L817" s="114" t="s">
        <v>1917</v>
      </c>
      <c r="M817" s="121"/>
    </row>
    <row r="818" spans="1:13" ht="15" customHeight="1" x14ac:dyDescent="0.25">
      <c r="A818" s="119" t="str">
        <f t="shared" si="12"/>
        <v>101159243</v>
      </c>
      <c r="B818" s="115">
        <v>10115924</v>
      </c>
      <c r="C818" s="115">
        <v>3</v>
      </c>
      <c r="D818" s="116" t="s">
        <v>4685</v>
      </c>
      <c r="E818" s="115" t="s">
        <v>6338</v>
      </c>
      <c r="F818" s="115" t="s">
        <v>1930</v>
      </c>
      <c r="G818" s="115">
        <v>73538</v>
      </c>
      <c r="H818" s="115" t="s">
        <v>1139</v>
      </c>
      <c r="I818" s="115">
        <v>36</v>
      </c>
      <c r="J818" s="115" t="s">
        <v>1140</v>
      </c>
      <c r="K818" s="114" t="s">
        <v>1914</v>
      </c>
      <c r="L818" s="114" t="s">
        <v>1915</v>
      </c>
      <c r="M818" s="121"/>
    </row>
    <row r="819" spans="1:13" ht="15" customHeight="1" x14ac:dyDescent="0.25">
      <c r="A819" s="119" t="str">
        <f t="shared" si="12"/>
        <v>134373061</v>
      </c>
      <c r="B819" s="115">
        <v>13437306</v>
      </c>
      <c r="C819" s="115">
        <v>1</v>
      </c>
      <c r="D819" s="116" t="s">
        <v>4698</v>
      </c>
      <c r="E819" s="115" t="s">
        <v>6345</v>
      </c>
      <c r="F819" s="115" t="s">
        <v>1930</v>
      </c>
      <c r="G819" s="115">
        <v>73538</v>
      </c>
      <c r="H819" s="115" t="s">
        <v>1139</v>
      </c>
      <c r="I819" s="115">
        <v>36</v>
      </c>
      <c r="J819" s="115" t="s">
        <v>1140</v>
      </c>
      <c r="K819" s="114" t="s">
        <v>1914</v>
      </c>
      <c r="L819" s="114" t="s">
        <v>1915</v>
      </c>
      <c r="M819" s="121"/>
    </row>
    <row r="820" spans="1:13" ht="15" customHeight="1" x14ac:dyDescent="0.25">
      <c r="A820" s="119" t="str">
        <f t="shared" si="12"/>
        <v>110860381</v>
      </c>
      <c r="B820" s="115">
        <v>11086038</v>
      </c>
      <c r="C820" s="115">
        <v>1</v>
      </c>
      <c r="D820" s="116" t="s">
        <v>4700</v>
      </c>
      <c r="E820" s="115">
        <v>19527145</v>
      </c>
      <c r="F820" s="115" t="s">
        <v>1930</v>
      </c>
      <c r="G820" s="115">
        <v>73538</v>
      </c>
      <c r="H820" s="115" t="s">
        <v>1139</v>
      </c>
      <c r="I820" s="115">
        <v>36</v>
      </c>
      <c r="J820" s="115" t="s">
        <v>1140</v>
      </c>
      <c r="K820" s="114" t="s">
        <v>1914</v>
      </c>
      <c r="L820" s="114" t="s">
        <v>1915</v>
      </c>
      <c r="M820" s="121"/>
    </row>
    <row r="821" spans="1:13" ht="15" customHeight="1" x14ac:dyDescent="0.25">
      <c r="A821" s="119" t="str">
        <f t="shared" si="12"/>
        <v>114697422</v>
      </c>
      <c r="B821" s="115">
        <v>11469742</v>
      </c>
      <c r="C821" s="115">
        <v>2</v>
      </c>
      <c r="D821" s="116" t="s">
        <v>4701</v>
      </c>
      <c r="E821" s="115">
        <v>18392681</v>
      </c>
      <c r="F821" s="115" t="s">
        <v>1935</v>
      </c>
      <c r="G821" s="115">
        <v>73538</v>
      </c>
      <c r="H821" s="115" t="s">
        <v>1139</v>
      </c>
      <c r="I821" s="115">
        <v>36</v>
      </c>
      <c r="J821" s="115" t="s">
        <v>1140</v>
      </c>
      <c r="K821" s="114" t="s">
        <v>1916</v>
      </c>
      <c r="L821" s="114" t="s">
        <v>1917</v>
      </c>
      <c r="M821" s="121"/>
    </row>
    <row r="822" spans="1:13" ht="15" customHeight="1" x14ac:dyDescent="0.25">
      <c r="A822" s="119" t="str">
        <f t="shared" si="12"/>
        <v>117608131</v>
      </c>
      <c r="B822" s="115">
        <v>11760813</v>
      </c>
      <c r="C822" s="115">
        <v>1</v>
      </c>
      <c r="D822" s="116" t="s">
        <v>4710</v>
      </c>
      <c r="E822" s="115" t="s">
        <v>6353</v>
      </c>
      <c r="F822" s="115" t="s">
        <v>1930</v>
      </c>
      <c r="G822" s="115">
        <v>73538</v>
      </c>
      <c r="H822" s="115" t="s">
        <v>1139</v>
      </c>
      <c r="I822" s="115">
        <v>36</v>
      </c>
      <c r="J822" s="115" t="s">
        <v>1140</v>
      </c>
      <c r="K822" s="114" t="s">
        <v>1914</v>
      </c>
      <c r="L822" s="114" t="s">
        <v>1915</v>
      </c>
      <c r="M822" s="121"/>
    </row>
    <row r="823" spans="1:13" ht="15" customHeight="1" x14ac:dyDescent="0.25">
      <c r="A823" s="119" t="str">
        <f t="shared" si="12"/>
        <v>129674882</v>
      </c>
      <c r="B823" s="115">
        <v>12967488</v>
      </c>
      <c r="C823" s="115">
        <v>2</v>
      </c>
      <c r="D823" s="116" t="s">
        <v>4718</v>
      </c>
      <c r="E823" s="115">
        <v>13168907</v>
      </c>
      <c r="F823" s="115" t="s">
        <v>1930</v>
      </c>
      <c r="G823" s="115">
        <v>73538</v>
      </c>
      <c r="H823" s="115" t="s">
        <v>1139</v>
      </c>
      <c r="I823" s="115">
        <v>36</v>
      </c>
      <c r="J823" s="115" t="s">
        <v>1140</v>
      </c>
      <c r="K823" s="114" t="s">
        <v>1914</v>
      </c>
      <c r="L823" s="114" t="s">
        <v>1915</v>
      </c>
      <c r="M823" s="121"/>
    </row>
    <row r="824" spans="1:13" ht="15" customHeight="1" x14ac:dyDescent="0.25">
      <c r="A824" s="119" t="str">
        <f t="shared" si="12"/>
        <v>124104691</v>
      </c>
      <c r="B824" s="115">
        <v>12410469</v>
      </c>
      <c r="C824" s="115">
        <v>1</v>
      </c>
      <c r="D824" s="116" t="s">
        <v>4725</v>
      </c>
      <c r="E824" s="115" t="s">
        <v>6357</v>
      </c>
      <c r="F824" s="115" t="s">
        <v>1930</v>
      </c>
      <c r="G824" s="115">
        <v>73538</v>
      </c>
      <c r="H824" s="115" t="s">
        <v>1139</v>
      </c>
      <c r="I824" s="115">
        <v>36</v>
      </c>
      <c r="J824" s="115" t="s">
        <v>1140</v>
      </c>
      <c r="K824" s="114" t="s">
        <v>1914</v>
      </c>
      <c r="L824" s="114" t="s">
        <v>1915</v>
      </c>
      <c r="M824" s="121"/>
    </row>
    <row r="825" spans="1:13" ht="15" customHeight="1" x14ac:dyDescent="0.25">
      <c r="A825" s="119" t="str">
        <f t="shared" si="12"/>
        <v>114835321</v>
      </c>
      <c r="B825" s="115">
        <v>11483532</v>
      </c>
      <c r="C825" s="115">
        <v>1</v>
      </c>
      <c r="D825" s="116" t="s">
        <v>4750</v>
      </c>
      <c r="E825" s="115" t="s">
        <v>6367</v>
      </c>
      <c r="F825" s="115" t="s">
        <v>1930</v>
      </c>
      <c r="G825" s="115">
        <v>73538</v>
      </c>
      <c r="H825" s="115" t="s">
        <v>1139</v>
      </c>
      <c r="I825" s="115">
        <v>36</v>
      </c>
      <c r="J825" s="115" t="s">
        <v>1140</v>
      </c>
      <c r="K825" s="114" t="s">
        <v>1914</v>
      </c>
      <c r="L825" s="114" t="s">
        <v>1915</v>
      </c>
      <c r="M825" s="121"/>
    </row>
    <row r="826" spans="1:13" ht="15" customHeight="1" x14ac:dyDescent="0.25">
      <c r="A826" s="119" t="str">
        <f t="shared" si="12"/>
        <v>126001551</v>
      </c>
      <c r="B826" s="115">
        <v>12600155</v>
      </c>
      <c r="C826" s="115">
        <v>1</v>
      </c>
      <c r="D826" s="116" t="s">
        <v>4787</v>
      </c>
      <c r="E826" s="115">
        <v>10836183</v>
      </c>
      <c r="F826" s="115" t="s">
        <v>1930</v>
      </c>
      <c r="G826" s="115">
        <v>73538</v>
      </c>
      <c r="H826" s="115" t="s">
        <v>1139</v>
      </c>
      <c r="I826" s="115">
        <v>36</v>
      </c>
      <c r="J826" s="115" t="s">
        <v>1140</v>
      </c>
      <c r="K826" s="114" t="s">
        <v>1914</v>
      </c>
      <c r="L826" s="114" t="s">
        <v>1915</v>
      </c>
      <c r="M826" s="121"/>
    </row>
    <row r="827" spans="1:13" ht="15" customHeight="1" x14ac:dyDescent="0.25">
      <c r="A827" s="119" t="str">
        <f t="shared" si="12"/>
        <v>77733531</v>
      </c>
      <c r="B827" s="115">
        <v>7773353</v>
      </c>
      <c r="C827" s="115">
        <v>1</v>
      </c>
      <c r="D827" s="116" t="s">
        <v>4796</v>
      </c>
      <c r="E827" s="115" t="s">
        <v>6389</v>
      </c>
      <c r="F827" s="115" t="s">
        <v>1931</v>
      </c>
      <c r="G827" s="115">
        <v>73538</v>
      </c>
      <c r="H827" s="115" t="s">
        <v>1139</v>
      </c>
      <c r="I827" s="115">
        <v>36</v>
      </c>
      <c r="J827" s="115" t="s">
        <v>1140</v>
      </c>
      <c r="K827" s="114" t="s">
        <v>1917</v>
      </c>
      <c r="L827" s="114" t="s">
        <v>1918</v>
      </c>
      <c r="M827" s="121"/>
    </row>
    <row r="828" spans="1:13" ht="15" customHeight="1" x14ac:dyDescent="0.25">
      <c r="A828" s="119" t="str">
        <f t="shared" si="12"/>
        <v>116814451</v>
      </c>
      <c r="B828" s="115">
        <v>11681445</v>
      </c>
      <c r="C828" s="115">
        <v>1</v>
      </c>
      <c r="D828" s="116" t="s">
        <v>4800</v>
      </c>
      <c r="E828" s="115" t="s">
        <v>6391</v>
      </c>
      <c r="F828" s="115" t="s">
        <v>1936</v>
      </c>
      <c r="G828" s="115">
        <v>73538</v>
      </c>
      <c r="H828" s="115" t="s">
        <v>1139</v>
      </c>
      <c r="I828" s="115">
        <v>36</v>
      </c>
      <c r="J828" s="115" t="s">
        <v>1140</v>
      </c>
      <c r="K828" s="114" t="s">
        <v>1916</v>
      </c>
      <c r="L828" s="114" t="s">
        <v>1917</v>
      </c>
      <c r="M828" s="121"/>
    </row>
    <row r="829" spans="1:13" ht="15" customHeight="1" x14ac:dyDescent="0.25">
      <c r="A829" s="119" t="str">
        <f t="shared" si="12"/>
        <v>105463902</v>
      </c>
      <c r="B829" s="115">
        <v>10546390</v>
      </c>
      <c r="C829" s="115">
        <v>2</v>
      </c>
      <c r="D829" s="116" t="s">
        <v>4896</v>
      </c>
      <c r="E829" s="115" t="s">
        <v>6437</v>
      </c>
      <c r="F829" s="115" t="s">
        <v>1930</v>
      </c>
      <c r="G829" s="115">
        <v>73538</v>
      </c>
      <c r="H829" s="115" t="s">
        <v>1139</v>
      </c>
      <c r="I829" s="115">
        <v>36</v>
      </c>
      <c r="J829" s="115" t="s">
        <v>1140</v>
      </c>
      <c r="K829" s="114" t="s">
        <v>1914</v>
      </c>
      <c r="L829" s="114" t="s">
        <v>1915</v>
      </c>
      <c r="M829" s="121"/>
    </row>
    <row r="830" spans="1:13" ht="15" customHeight="1" x14ac:dyDescent="0.25">
      <c r="A830" s="119" t="str">
        <f t="shared" si="12"/>
        <v>46038502</v>
      </c>
      <c r="B830" s="115">
        <v>4603850</v>
      </c>
      <c r="C830" s="115">
        <v>2</v>
      </c>
      <c r="D830" s="116" t="s">
        <v>4920</v>
      </c>
      <c r="E830" s="115" t="s">
        <v>6454</v>
      </c>
      <c r="F830" s="115" t="s">
        <v>1926</v>
      </c>
      <c r="G830" s="115">
        <v>73538</v>
      </c>
      <c r="H830" s="115" t="s">
        <v>1139</v>
      </c>
      <c r="I830" s="115">
        <v>36</v>
      </c>
      <c r="J830" s="115" t="s">
        <v>1140</v>
      </c>
      <c r="K830" s="114" t="s">
        <v>1916</v>
      </c>
      <c r="L830" s="114" t="s">
        <v>1917</v>
      </c>
      <c r="M830" s="121"/>
    </row>
    <row r="831" spans="1:13" ht="15" customHeight="1" x14ac:dyDescent="0.25">
      <c r="A831" s="119" t="str">
        <f t="shared" si="12"/>
        <v>120323352</v>
      </c>
      <c r="B831" s="115">
        <v>12032335</v>
      </c>
      <c r="C831" s="115">
        <v>2</v>
      </c>
      <c r="D831" s="116" t="s">
        <v>4929</v>
      </c>
      <c r="E831" s="115" t="s">
        <v>6458</v>
      </c>
      <c r="F831" s="115" t="s">
        <v>1930</v>
      </c>
      <c r="G831" s="115">
        <v>73538</v>
      </c>
      <c r="H831" s="115" t="s">
        <v>1139</v>
      </c>
      <c r="I831" s="115">
        <v>36</v>
      </c>
      <c r="J831" s="115" t="s">
        <v>1140</v>
      </c>
      <c r="K831" s="114" t="s">
        <v>1914</v>
      </c>
      <c r="L831" s="114" t="s">
        <v>1915</v>
      </c>
      <c r="M831" s="121"/>
    </row>
    <row r="832" spans="1:13" ht="15" customHeight="1" x14ac:dyDescent="0.25">
      <c r="A832" s="119" t="str">
        <f t="shared" si="12"/>
        <v>118521502</v>
      </c>
      <c r="B832" s="115">
        <v>11852150</v>
      </c>
      <c r="C832" s="115">
        <v>2</v>
      </c>
      <c r="D832" s="116" t="s">
        <v>4950</v>
      </c>
      <c r="E832" s="115">
        <v>18652867</v>
      </c>
      <c r="F832" s="115" t="s">
        <v>1930</v>
      </c>
      <c r="G832" s="115">
        <v>73538</v>
      </c>
      <c r="H832" s="115" t="s">
        <v>1139</v>
      </c>
      <c r="I832" s="115">
        <v>36</v>
      </c>
      <c r="J832" s="115" t="s">
        <v>1140</v>
      </c>
      <c r="K832" s="114" t="s">
        <v>1914</v>
      </c>
      <c r="L832" s="114" t="s">
        <v>1915</v>
      </c>
      <c r="M832" s="121"/>
    </row>
    <row r="833" spans="1:13" ht="15" customHeight="1" x14ac:dyDescent="0.25">
      <c r="A833" s="119" t="str">
        <f t="shared" si="12"/>
        <v>69121993</v>
      </c>
      <c r="B833" s="115">
        <v>6912199</v>
      </c>
      <c r="C833" s="115">
        <v>3</v>
      </c>
      <c r="D833" s="116" t="s">
        <v>4965</v>
      </c>
      <c r="E833" s="115" t="s">
        <v>6473</v>
      </c>
      <c r="F833" s="115" t="s">
        <v>1930</v>
      </c>
      <c r="G833" s="115">
        <v>73538</v>
      </c>
      <c r="H833" s="115" t="s">
        <v>1139</v>
      </c>
      <c r="I833" s="115">
        <v>36</v>
      </c>
      <c r="J833" s="115" t="s">
        <v>1140</v>
      </c>
      <c r="K833" s="114" t="s">
        <v>1914</v>
      </c>
      <c r="L833" s="114" t="s">
        <v>1915</v>
      </c>
      <c r="M833" s="121"/>
    </row>
    <row r="834" spans="1:13" ht="15" customHeight="1" x14ac:dyDescent="0.25">
      <c r="A834" s="119" t="str">
        <f t="shared" ref="A834:A897" si="13">CONCATENATE(B834,C834)</f>
        <v>116616162</v>
      </c>
      <c r="B834" s="115">
        <v>11661616</v>
      </c>
      <c r="C834" s="115">
        <v>2</v>
      </c>
      <c r="D834" s="116" t="s">
        <v>4969</v>
      </c>
      <c r="E834" s="115" t="s">
        <v>6476</v>
      </c>
      <c r="F834" s="115" t="s">
        <v>1930</v>
      </c>
      <c r="G834" s="115">
        <v>73538</v>
      </c>
      <c r="H834" s="115" t="s">
        <v>1139</v>
      </c>
      <c r="I834" s="115">
        <v>36</v>
      </c>
      <c r="J834" s="115" t="s">
        <v>1140</v>
      </c>
      <c r="K834" s="114" t="s">
        <v>1914</v>
      </c>
      <c r="L834" s="114" t="s">
        <v>1915</v>
      </c>
      <c r="M834" s="121"/>
    </row>
    <row r="835" spans="1:13" ht="15" customHeight="1" x14ac:dyDescent="0.25">
      <c r="A835" s="119" t="str">
        <f t="shared" si="13"/>
        <v>128721433</v>
      </c>
      <c r="B835" s="115">
        <v>12872143</v>
      </c>
      <c r="C835" s="115">
        <v>3</v>
      </c>
      <c r="D835" s="116" t="s">
        <v>4984</v>
      </c>
      <c r="E835" s="115" t="s">
        <v>6484</v>
      </c>
      <c r="F835" s="115" t="s">
        <v>1935</v>
      </c>
      <c r="G835" s="115">
        <v>73538</v>
      </c>
      <c r="H835" s="115" t="s">
        <v>1139</v>
      </c>
      <c r="I835" s="115">
        <v>36</v>
      </c>
      <c r="J835" s="115" t="s">
        <v>1140</v>
      </c>
      <c r="K835" s="114" t="s">
        <v>1916</v>
      </c>
      <c r="L835" s="114" t="s">
        <v>1917</v>
      </c>
      <c r="M835" s="121"/>
    </row>
    <row r="836" spans="1:13" ht="15" customHeight="1" x14ac:dyDescent="0.25">
      <c r="A836" s="119" t="str">
        <f t="shared" si="13"/>
        <v>134153112</v>
      </c>
      <c r="B836" s="115">
        <v>13415311</v>
      </c>
      <c r="C836" s="115">
        <v>2</v>
      </c>
      <c r="D836" s="116" t="s">
        <v>4997</v>
      </c>
      <c r="E836" s="115" t="s">
        <v>6493</v>
      </c>
      <c r="F836" s="115" t="s">
        <v>1930</v>
      </c>
      <c r="G836" s="115">
        <v>73538</v>
      </c>
      <c r="H836" s="115" t="s">
        <v>1139</v>
      </c>
      <c r="I836" s="115">
        <v>36</v>
      </c>
      <c r="J836" s="115" t="s">
        <v>1140</v>
      </c>
      <c r="K836" s="114" t="s">
        <v>1914</v>
      </c>
      <c r="L836" s="114" t="s">
        <v>1915</v>
      </c>
      <c r="M836" s="121"/>
    </row>
    <row r="837" spans="1:13" ht="15" customHeight="1" x14ac:dyDescent="0.25">
      <c r="A837" s="119" t="str">
        <f t="shared" si="13"/>
        <v>69409005</v>
      </c>
      <c r="B837" s="115">
        <v>6940900</v>
      </c>
      <c r="C837" s="115">
        <v>5</v>
      </c>
      <c r="D837" s="116" t="s">
        <v>5002</v>
      </c>
      <c r="E837" s="115">
        <v>10230318</v>
      </c>
      <c r="F837" s="115" t="s">
        <v>1937</v>
      </c>
      <c r="G837" s="115">
        <v>73538</v>
      </c>
      <c r="H837" s="115" t="s">
        <v>1139</v>
      </c>
      <c r="I837" s="115">
        <v>36</v>
      </c>
      <c r="J837" s="115" t="s">
        <v>1140</v>
      </c>
      <c r="K837" s="114" t="s">
        <v>1916</v>
      </c>
      <c r="L837" s="114" t="s">
        <v>1917</v>
      </c>
      <c r="M837" s="121"/>
    </row>
    <row r="838" spans="1:13" ht="15" customHeight="1" x14ac:dyDescent="0.25">
      <c r="A838" s="119" t="str">
        <f t="shared" si="13"/>
        <v>94815763</v>
      </c>
      <c r="B838" s="115">
        <v>9481576</v>
      </c>
      <c r="C838" s="115">
        <v>3</v>
      </c>
      <c r="D838" s="116" t="s">
        <v>5008</v>
      </c>
      <c r="E838" s="115" t="s">
        <v>6497</v>
      </c>
      <c r="F838" s="115" t="s">
        <v>1930</v>
      </c>
      <c r="G838" s="115">
        <v>73538</v>
      </c>
      <c r="H838" s="115" t="s">
        <v>1139</v>
      </c>
      <c r="I838" s="115">
        <v>36</v>
      </c>
      <c r="J838" s="115" t="s">
        <v>1140</v>
      </c>
      <c r="K838" s="114" t="s">
        <v>1914</v>
      </c>
      <c r="L838" s="114" t="s">
        <v>1915</v>
      </c>
      <c r="M838" s="121"/>
    </row>
    <row r="839" spans="1:13" ht="15" customHeight="1" x14ac:dyDescent="0.25">
      <c r="A839" s="119" t="str">
        <f t="shared" si="13"/>
        <v>105596932</v>
      </c>
      <c r="B839" s="115">
        <v>10559693</v>
      </c>
      <c r="C839" s="115">
        <v>2</v>
      </c>
      <c r="D839" s="116" t="s">
        <v>5017</v>
      </c>
      <c r="E839" s="115" t="s">
        <v>6501</v>
      </c>
      <c r="F839" s="115" t="s">
        <v>1930</v>
      </c>
      <c r="G839" s="115">
        <v>73538</v>
      </c>
      <c r="H839" s="115" t="s">
        <v>1139</v>
      </c>
      <c r="I839" s="115">
        <v>36</v>
      </c>
      <c r="J839" s="115" t="s">
        <v>1140</v>
      </c>
      <c r="K839" s="114" t="s">
        <v>1914</v>
      </c>
      <c r="L839" s="114" t="s">
        <v>1915</v>
      </c>
      <c r="M839" s="121"/>
    </row>
    <row r="840" spans="1:13" ht="15" customHeight="1" x14ac:dyDescent="0.25">
      <c r="A840" s="119" t="str">
        <f t="shared" si="13"/>
        <v>103245492</v>
      </c>
      <c r="B840" s="115">
        <v>10324549</v>
      </c>
      <c r="C840" s="115">
        <v>2</v>
      </c>
      <c r="D840" s="116" t="s">
        <v>5033</v>
      </c>
      <c r="E840" s="115" t="s">
        <v>6508</v>
      </c>
      <c r="F840" s="115" t="s">
        <v>1930</v>
      </c>
      <c r="G840" s="115">
        <v>73538</v>
      </c>
      <c r="H840" s="115" t="s">
        <v>1139</v>
      </c>
      <c r="I840" s="115">
        <v>36</v>
      </c>
      <c r="J840" s="115" t="s">
        <v>1140</v>
      </c>
      <c r="K840" s="114" t="s">
        <v>1914</v>
      </c>
      <c r="L840" s="114" t="s">
        <v>1915</v>
      </c>
      <c r="M840" s="121"/>
    </row>
    <row r="841" spans="1:13" ht="15" customHeight="1" x14ac:dyDescent="0.25">
      <c r="A841" s="119" t="str">
        <f t="shared" si="13"/>
        <v>64789801</v>
      </c>
      <c r="B841" s="115">
        <v>6478980</v>
      </c>
      <c r="C841" s="115">
        <v>1</v>
      </c>
      <c r="D841" s="116" t="s">
        <v>3097</v>
      </c>
      <c r="E841" s="115" t="s">
        <v>5607</v>
      </c>
      <c r="F841" s="115" t="s">
        <v>1933</v>
      </c>
      <c r="G841" s="115">
        <v>4703</v>
      </c>
      <c r="H841" s="115" t="s">
        <v>1365</v>
      </c>
      <c r="I841" s="115">
        <v>2</v>
      </c>
      <c r="J841" s="115" t="s">
        <v>137</v>
      </c>
      <c r="K841" s="114" t="s">
        <v>1916</v>
      </c>
      <c r="L841" s="114" t="s">
        <v>1917</v>
      </c>
      <c r="M841" s="121"/>
    </row>
    <row r="842" spans="1:13" ht="15" customHeight="1" x14ac:dyDescent="0.25">
      <c r="A842" s="119" t="str">
        <f t="shared" si="13"/>
        <v>24179591</v>
      </c>
      <c r="B842" s="115">
        <v>2417959</v>
      </c>
      <c r="C842" s="115">
        <v>1</v>
      </c>
      <c r="D842" s="116" t="s">
        <v>4408</v>
      </c>
      <c r="E842" s="115">
        <v>5387900</v>
      </c>
      <c r="F842" s="115" t="s">
        <v>1931</v>
      </c>
      <c r="G842" s="115">
        <v>4703</v>
      </c>
      <c r="H842" s="115" t="s">
        <v>1365</v>
      </c>
      <c r="I842" s="115">
        <v>2</v>
      </c>
      <c r="J842" s="115" t="s">
        <v>137</v>
      </c>
      <c r="K842" s="114" t="s">
        <v>1919</v>
      </c>
      <c r="L842" s="114" t="s">
        <v>1922</v>
      </c>
      <c r="M842" s="121"/>
    </row>
    <row r="843" spans="1:13" ht="15" customHeight="1" x14ac:dyDescent="0.25">
      <c r="A843" s="119" t="str">
        <f t="shared" si="13"/>
        <v>90679051</v>
      </c>
      <c r="B843" s="115">
        <v>9067905</v>
      </c>
      <c r="C843" s="115">
        <v>1</v>
      </c>
      <c r="D843" s="116" t="s">
        <v>2200</v>
      </c>
      <c r="E843" s="115" t="s">
        <v>5171</v>
      </c>
      <c r="F843" s="115" t="s">
        <v>1930</v>
      </c>
      <c r="G843" s="115">
        <v>50002</v>
      </c>
      <c r="H843" s="115" t="s">
        <v>821</v>
      </c>
      <c r="I843" s="115">
        <v>4</v>
      </c>
      <c r="J843" s="115" t="s">
        <v>1635</v>
      </c>
      <c r="K843" s="114" t="s">
        <v>1914</v>
      </c>
      <c r="L843" s="114" t="s">
        <v>1915</v>
      </c>
      <c r="M843" s="121"/>
    </row>
    <row r="844" spans="1:13" ht="15" customHeight="1" x14ac:dyDescent="0.25">
      <c r="A844" s="119" t="str">
        <f t="shared" si="13"/>
        <v>83079701</v>
      </c>
      <c r="B844" s="115">
        <v>8307970</v>
      </c>
      <c r="C844" s="115">
        <v>1</v>
      </c>
      <c r="D844" s="116" t="s">
        <v>2247</v>
      </c>
      <c r="E844" s="115">
        <v>14154885</v>
      </c>
      <c r="F844" s="115" t="s">
        <v>1933</v>
      </c>
      <c r="G844" s="115">
        <v>5655</v>
      </c>
      <c r="H844" s="115" t="s">
        <v>433</v>
      </c>
      <c r="I844" s="115">
        <v>4</v>
      </c>
      <c r="J844" s="115" t="s">
        <v>1635</v>
      </c>
      <c r="K844" s="114" t="s">
        <v>1916</v>
      </c>
      <c r="L844" s="114" t="s">
        <v>1917</v>
      </c>
      <c r="M844" s="121"/>
    </row>
    <row r="845" spans="1:13" ht="15" customHeight="1" x14ac:dyDescent="0.25">
      <c r="A845" s="119" t="str">
        <f t="shared" si="13"/>
        <v>96112411</v>
      </c>
      <c r="B845" s="115">
        <v>9611241</v>
      </c>
      <c r="C845" s="115">
        <v>1</v>
      </c>
      <c r="D845" s="116" t="s">
        <v>2838</v>
      </c>
      <c r="E845" s="115">
        <v>15825217</v>
      </c>
      <c r="F845" s="115" t="s">
        <v>1930</v>
      </c>
      <c r="G845" s="115">
        <v>85350</v>
      </c>
      <c r="H845" s="115" t="s">
        <v>1187</v>
      </c>
      <c r="I845" s="115">
        <v>4</v>
      </c>
      <c r="J845" s="115" t="s">
        <v>1635</v>
      </c>
      <c r="K845" s="114" t="s">
        <v>1914</v>
      </c>
      <c r="L845" s="114" t="s">
        <v>1915</v>
      </c>
      <c r="M845" s="121"/>
    </row>
    <row r="846" spans="1:13" ht="15" customHeight="1" x14ac:dyDescent="0.25">
      <c r="A846" s="119" t="str">
        <f t="shared" si="13"/>
        <v>96674651</v>
      </c>
      <c r="B846" s="115">
        <v>9667465</v>
      </c>
      <c r="C846" s="115">
        <v>1</v>
      </c>
      <c r="D846" s="116" t="s">
        <v>3874</v>
      </c>
      <c r="E846" s="115" t="s">
        <v>5971</v>
      </c>
      <c r="F846" s="115" t="s">
        <v>1930</v>
      </c>
      <c r="G846" s="115">
        <v>5655</v>
      </c>
      <c r="H846" s="115" t="s">
        <v>433</v>
      </c>
      <c r="I846" s="115">
        <v>4</v>
      </c>
      <c r="J846" s="115" t="s">
        <v>1635</v>
      </c>
      <c r="K846" s="114" t="s">
        <v>1914</v>
      </c>
      <c r="L846" s="114" t="s">
        <v>1915</v>
      </c>
      <c r="M846" s="121"/>
    </row>
    <row r="847" spans="1:13" ht="15" customHeight="1" x14ac:dyDescent="0.25">
      <c r="A847" s="119" t="str">
        <f t="shared" si="13"/>
        <v>140706132</v>
      </c>
      <c r="B847" s="115">
        <v>14070613</v>
      </c>
      <c r="C847" s="115">
        <v>2</v>
      </c>
      <c r="D847" s="116" t="s">
        <v>3882</v>
      </c>
      <c r="E847" s="115" t="s">
        <v>5976</v>
      </c>
      <c r="F847" s="115" t="s">
        <v>1930</v>
      </c>
      <c r="G847" s="115">
        <v>5655</v>
      </c>
      <c r="H847" s="115" t="s">
        <v>433</v>
      </c>
      <c r="I847" s="115">
        <v>4</v>
      </c>
      <c r="J847" s="115" t="s">
        <v>1635</v>
      </c>
      <c r="K847" s="114" t="s">
        <v>1914</v>
      </c>
      <c r="L847" s="114" t="s">
        <v>1915</v>
      </c>
      <c r="M847" s="121"/>
    </row>
    <row r="848" spans="1:13" ht="15" customHeight="1" x14ac:dyDescent="0.25">
      <c r="A848" s="119" t="str">
        <f t="shared" si="13"/>
        <v>60094261</v>
      </c>
      <c r="B848" s="115">
        <v>6009426</v>
      </c>
      <c r="C848" s="115">
        <v>1</v>
      </c>
      <c r="D848" s="116" t="s">
        <v>4025</v>
      </c>
      <c r="E848" s="115" t="s">
        <v>6028</v>
      </c>
      <c r="F848" s="115" t="s">
        <v>1934</v>
      </c>
      <c r="G848" s="115">
        <v>5684</v>
      </c>
      <c r="H848" s="115" t="s">
        <v>451</v>
      </c>
      <c r="I848" s="115">
        <v>4</v>
      </c>
      <c r="J848" s="115" t="s">
        <v>1635</v>
      </c>
      <c r="K848" s="114" t="s">
        <v>1918</v>
      </c>
      <c r="L848" s="114" t="s">
        <v>1919</v>
      </c>
      <c r="M848" s="121"/>
    </row>
    <row r="849" spans="1:13" ht="15" customHeight="1" x14ac:dyDescent="0.25">
      <c r="A849" s="119" t="str">
        <f t="shared" si="13"/>
        <v>31923981</v>
      </c>
      <c r="B849" s="115">
        <v>3192398</v>
      </c>
      <c r="C849" s="115">
        <v>1</v>
      </c>
      <c r="D849" s="116" t="s">
        <v>4495</v>
      </c>
      <c r="E849" s="115">
        <v>8809837</v>
      </c>
      <c r="F849" s="115" t="s">
        <v>1929</v>
      </c>
      <c r="G849" s="115">
        <v>5692</v>
      </c>
      <c r="H849" s="115" t="s">
        <v>457</v>
      </c>
      <c r="I849" s="115">
        <v>4</v>
      </c>
      <c r="J849" s="115" t="s">
        <v>1635</v>
      </c>
      <c r="K849" s="114" t="s">
        <v>1920</v>
      </c>
      <c r="L849" s="114" t="s">
        <v>1921</v>
      </c>
      <c r="M849" s="121"/>
    </row>
    <row r="850" spans="1:13" ht="15" customHeight="1" x14ac:dyDescent="0.25">
      <c r="A850" s="119" t="str">
        <f t="shared" si="13"/>
        <v>33166091</v>
      </c>
      <c r="B850" s="115">
        <v>3316609</v>
      </c>
      <c r="C850" s="115">
        <v>1</v>
      </c>
      <c r="D850" s="116" t="s">
        <v>4611</v>
      </c>
      <c r="E850" s="115">
        <v>9535896</v>
      </c>
      <c r="F850" s="115" t="s">
        <v>1933</v>
      </c>
      <c r="G850" s="115">
        <v>5663</v>
      </c>
      <c r="H850" s="115" t="s">
        <v>435</v>
      </c>
      <c r="I850" s="115">
        <v>4</v>
      </c>
      <c r="J850" s="115" t="s">
        <v>1635</v>
      </c>
      <c r="K850" s="114" t="s">
        <v>1916</v>
      </c>
      <c r="L850" s="114" t="s">
        <v>1917</v>
      </c>
      <c r="M850" s="121"/>
    </row>
    <row r="851" spans="1:13" ht="15" customHeight="1" x14ac:dyDescent="0.25">
      <c r="A851" s="119" t="str">
        <f t="shared" si="13"/>
        <v>81697552</v>
      </c>
      <c r="B851" s="115">
        <v>8169755</v>
      </c>
      <c r="C851" s="115">
        <v>2</v>
      </c>
      <c r="D851" s="116" t="s">
        <v>4767</v>
      </c>
      <c r="E851" s="115" t="s">
        <v>6375</v>
      </c>
      <c r="F851" s="115" t="s">
        <v>1931</v>
      </c>
      <c r="G851" s="115">
        <v>69510</v>
      </c>
      <c r="H851" s="115" t="s">
        <v>1051</v>
      </c>
      <c r="I851" s="115">
        <v>4</v>
      </c>
      <c r="J851" s="115" t="s">
        <v>1635</v>
      </c>
      <c r="K851" s="114" t="s">
        <v>1917</v>
      </c>
      <c r="L851" s="114" t="s">
        <v>1918</v>
      </c>
      <c r="M851" s="121"/>
    </row>
    <row r="852" spans="1:13" ht="15" customHeight="1" x14ac:dyDescent="0.25">
      <c r="A852" s="119" t="str">
        <f t="shared" si="13"/>
        <v>16508161</v>
      </c>
      <c r="B852" s="115">
        <v>1650816</v>
      </c>
      <c r="C852" s="115">
        <v>1</v>
      </c>
      <c r="D852" s="116" t="s">
        <v>1953</v>
      </c>
      <c r="E852" s="115">
        <v>4607715</v>
      </c>
      <c r="F852" s="115" t="s">
        <v>1927</v>
      </c>
      <c r="G852" s="115">
        <v>5458</v>
      </c>
      <c r="H852" s="115" t="s">
        <v>352</v>
      </c>
      <c r="I852" s="115">
        <v>22</v>
      </c>
      <c r="J852" s="115" t="s">
        <v>1487</v>
      </c>
      <c r="K852" s="114" t="s">
        <v>1914</v>
      </c>
      <c r="L852" s="114" t="s">
        <v>1915</v>
      </c>
      <c r="M852" s="121"/>
    </row>
    <row r="853" spans="1:13" ht="15" customHeight="1" x14ac:dyDescent="0.25">
      <c r="A853" s="119" t="str">
        <f t="shared" si="13"/>
        <v>112895101</v>
      </c>
      <c r="B853" s="115">
        <v>11289510</v>
      </c>
      <c r="C853" s="115">
        <v>1</v>
      </c>
      <c r="D853" s="116" t="s">
        <v>2409</v>
      </c>
      <c r="E853" s="115" t="s">
        <v>5268</v>
      </c>
      <c r="F853" s="115" t="s">
        <v>1934</v>
      </c>
      <c r="G853" s="115">
        <v>72399</v>
      </c>
      <c r="H853" s="115" t="s">
        <v>1096</v>
      </c>
      <c r="I853" s="115">
        <v>22</v>
      </c>
      <c r="J853" s="115" t="s">
        <v>1487</v>
      </c>
      <c r="K853" s="114" t="s">
        <v>1916</v>
      </c>
      <c r="L853" s="114" t="s">
        <v>1917</v>
      </c>
      <c r="M853" s="121"/>
    </row>
    <row r="854" spans="1:13" ht="15" customHeight="1" x14ac:dyDescent="0.25">
      <c r="A854" s="119" t="str">
        <f t="shared" si="13"/>
        <v>26173162</v>
      </c>
      <c r="B854" s="115">
        <v>2617316</v>
      </c>
      <c r="C854" s="115">
        <v>2</v>
      </c>
      <c r="D854" s="116" t="s">
        <v>2109</v>
      </c>
      <c r="E854" s="115">
        <v>5937453</v>
      </c>
      <c r="F854" s="115" t="s">
        <v>1929</v>
      </c>
      <c r="G854" s="115">
        <v>5083</v>
      </c>
      <c r="H854" s="115" t="s">
        <v>139</v>
      </c>
      <c r="I854" s="115">
        <v>37</v>
      </c>
      <c r="J854" s="115" t="s">
        <v>1370</v>
      </c>
      <c r="K854" s="114" t="s">
        <v>1920</v>
      </c>
      <c r="L854" s="114" t="s">
        <v>1921</v>
      </c>
      <c r="M854" s="121"/>
    </row>
    <row r="855" spans="1:13" ht="15" customHeight="1" x14ac:dyDescent="0.25">
      <c r="A855" s="119" t="str">
        <f t="shared" si="13"/>
        <v>96098171</v>
      </c>
      <c r="B855" s="115">
        <v>9609817</v>
      </c>
      <c r="C855" s="115">
        <v>1</v>
      </c>
      <c r="D855" s="116" t="s">
        <v>2123</v>
      </c>
      <c r="E855" s="115">
        <v>36858303</v>
      </c>
      <c r="F855" s="115" t="s">
        <v>1926</v>
      </c>
      <c r="G855" s="115">
        <v>5074</v>
      </c>
      <c r="H855" s="115" t="s">
        <v>138</v>
      </c>
      <c r="I855" s="115">
        <v>37</v>
      </c>
      <c r="J855" s="115" t="s">
        <v>1370</v>
      </c>
      <c r="K855" s="114" t="s">
        <v>1916</v>
      </c>
      <c r="L855" s="114" t="s">
        <v>1917</v>
      </c>
      <c r="M855" s="121"/>
    </row>
    <row r="856" spans="1:13" ht="15" customHeight="1" x14ac:dyDescent="0.25">
      <c r="A856" s="119" t="str">
        <f t="shared" si="13"/>
        <v>84604981</v>
      </c>
      <c r="B856" s="115">
        <v>8460498</v>
      </c>
      <c r="C856" s="115">
        <v>1</v>
      </c>
      <c r="D856" s="116" t="s">
        <v>2158</v>
      </c>
      <c r="E856" s="115">
        <v>8301584</v>
      </c>
      <c r="F856" s="115" t="s">
        <v>1926</v>
      </c>
      <c r="G856" s="115">
        <v>5074</v>
      </c>
      <c r="H856" s="115" t="s">
        <v>138</v>
      </c>
      <c r="I856" s="115">
        <v>37</v>
      </c>
      <c r="J856" s="115" t="s">
        <v>1370</v>
      </c>
      <c r="K856" s="114" t="s">
        <v>1916</v>
      </c>
      <c r="L856" s="114" t="s">
        <v>1917</v>
      </c>
      <c r="M856" s="121"/>
    </row>
    <row r="857" spans="1:13" ht="15" customHeight="1" x14ac:dyDescent="0.25">
      <c r="A857" s="119" t="str">
        <f t="shared" si="13"/>
        <v>37239383</v>
      </c>
      <c r="B857" s="115">
        <v>3723938</v>
      </c>
      <c r="C857" s="115">
        <v>3</v>
      </c>
      <c r="D857" s="116" t="s">
        <v>2250</v>
      </c>
      <c r="E857" s="115">
        <v>13695318</v>
      </c>
      <c r="F857" s="115" t="s">
        <v>1930</v>
      </c>
      <c r="G857" s="115">
        <v>5074</v>
      </c>
      <c r="H857" s="115" t="s">
        <v>138</v>
      </c>
      <c r="I857" s="115">
        <v>37</v>
      </c>
      <c r="J857" s="115" t="s">
        <v>1370</v>
      </c>
      <c r="K857" s="114" t="s">
        <v>1914</v>
      </c>
      <c r="L857" s="114" t="s">
        <v>1915</v>
      </c>
      <c r="M857" s="121"/>
    </row>
    <row r="858" spans="1:13" ht="15" customHeight="1" x14ac:dyDescent="0.25">
      <c r="A858" s="119" t="str">
        <f t="shared" si="13"/>
        <v>62842311</v>
      </c>
      <c r="B858" s="115">
        <v>6284231</v>
      </c>
      <c r="C858" s="115">
        <v>1</v>
      </c>
      <c r="D858" s="116" t="s">
        <v>2444</v>
      </c>
      <c r="E858" s="115">
        <v>9709691</v>
      </c>
      <c r="F858" s="115" t="s">
        <v>1934</v>
      </c>
      <c r="G858" s="115">
        <v>5083</v>
      </c>
      <c r="H858" s="115" t="s">
        <v>139</v>
      </c>
      <c r="I858" s="115">
        <v>37</v>
      </c>
      <c r="J858" s="115" t="s">
        <v>1370</v>
      </c>
      <c r="K858" s="114" t="s">
        <v>1916</v>
      </c>
      <c r="L858" s="114" t="s">
        <v>1917</v>
      </c>
      <c r="M858" s="121"/>
    </row>
    <row r="859" spans="1:13" ht="15" customHeight="1" x14ac:dyDescent="0.25">
      <c r="A859" s="119" t="str">
        <f t="shared" si="13"/>
        <v>31851383</v>
      </c>
      <c r="B859" s="115">
        <v>3185138</v>
      </c>
      <c r="C859" s="115">
        <v>3</v>
      </c>
      <c r="D859" s="116" t="s">
        <v>2449</v>
      </c>
      <c r="E859" s="115">
        <v>8766857</v>
      </c>
      <c r="F859" s="115" t="s">
        <v>1926</v>
      </c>
      <c r="G859" s="115">
        <v>5087</v>
      </c>
      <c r="H859" s="115" t="s">
        <v>143</v>
      </c>
      <c r="I859" s="115">
        <v>37</v>
      </c>
      <c r="J859" s="115" t="s">
        <v>1370</v>
      </c>
      <c r="K859" s="114" t="s">
        <v>1916</v>
      </c>
      <c r="L859" s="114" t="s">
        <v>1917</v>
      </c>
      <c r="M859" s="121"/>
    </row>
    <row r="860" spans="1:13" ht="15" customHeight="1" x14ac:dyDescent="0.25">
      <c r="A860" s="119" t="str">
        <f t="shared" si="13"/>
        <v>36635531</v>
      </c>
      <c r="B860" s="115">
        <v>3663553</v>
      </c>
      <c r="C860" s="115">
        <v>1</v>
      </c>
      <c r="D860" s="116" t="s">
        <v>2936</v>
      </c>
      <c r="E860" s="115">
        <v>12864803</v>
      </c>
      <c r="F860" s="115" t="s">
        <v>1937</v>
      </c>
      <c r="G860" s="115">
        <v>5089</v>
      </c>
      <c r="H860" s="115" t="s">
        <v>145</v>
      </c>
      <c r="I860" s="115">
        <v>37</v>
      </c>
      <c r="J860" s="115" t="s">
        <v>1370</v>
      </c>
      <c r="K860" s="114" t="s">
        <v>1916</v>
      </c>
      <c r="L860" s="114" t="s">
        <v>1917</v>
      </c>
      <c r="M860" s="121"/>
    </row>
    <row r="861" spans="1:13" ht="15" customHeight="1" x14ac:dyDescent="0.25">
      <c r="A861" s="119" t="str">
        <f t="shared" si="13"/>
        <v>39533242</v>
      </c>
      <c r="B861" s="115">
        <v>3953324</v>
      </c>
      <c r="C861" s="115">
        <v>2</v>
      </c>
      <c r="D861" s="116" t="s">
        <v>3013</v>
      </c>
      <c r="E861" s="115" t="s">
        <v>5566</v>
      </c>
      <c r="F861" s="115" t="s">
        <v>1926</v>
      </c>
      <c r="G861" s="115">
        <v>49974</v>
      </c>
      <c r="H861" s="115" t="s">
        <v>814</v>
      </c>
      <c r="I861" s="115">
        <v>37</v>
      </c>
      <c r="J861" s="115" t="s">
        <v>1370</v>
      </c>
      <c r="K861" s="114" t="s">
        <v>1916</v>
      </c>
      <c r="L861" s="114" t="s">
        <v>1917</v>
      </c>
      <c r="M861" s="121"/>
    </row>
    <row r="862" spans="1:13" ht="15" customHeight="1" x14ac:dyDescent="0.25">
      <c r="A862" s="119" t="str">
        <f t="shared" si="13"/>
        <v>82438152</v>
      </c>
      <c r="B862" s="115">
        <v>8243815</v>
      </c>
      <c r="C862" s="115">
        <v>2</v>
      </c>
      <c r="D862" s="116" t="s">
        <v>3144</v>
      </c>
      <c r="E862" s="115" t="s">
        <v>5630</v>
      </c>
      <c r="F862" s="115" t="s">
        <v>1926</v>
      </c>
      <c r="G862" s="115">
        <v>5074</v>
      </c>
      <c r="H862" s="115" t="s">
        <v>138</v>
      </c>
      <c r="I862" s="115">
        <v>37</v>
      </c>
      <c r="J862" s="115" t="s">
        <v>1370</v>
      </c>
      <c r="K862" s="114" t="s">
        <v>1916</v>
      </c>
      <c r="L862" s="114" t="s">
        <v>1917</v>
      </c>
      <c r="M862" s="121"/>
    </row>
    <row r="863" spans="1:13" ht="15" customHeight="1" x14ac:dyDescent="0.25">
      <c r="A863" s="119" t="str">
        <f t="shared" si="13"/>
        <v>115326581</v>
      </c>
      <c r="B863" s="115">
        <v>11532658</v>
      </c>
      <c r="C863" s="115">
        <v>1</v>
      </c>
      <c r="D863" s="116" t="s">
        <v>3177</v>
      </c>
      <c r="E863" s="115">
        <v>10146292</v>
      </c>
      <c r="F863" s="115" t="s">
        <v>1926</v>
      </c>
      <c r="G863" s="115">
        <v>5074</v>
      </c>
      <c r="H863" s="115" t="s">
        <v>138</v>
      </c>
      <c r="I863" s="115">
        <v>37</v>
      </c>
      <c r="J863" s="115" t="s">
        <v>1370</v>
      </c>
      <c r="K863" s="114" t="s">
        <v>1916</v>
      </c>
      <c r="L863" s="114" t="s">
        <v>1917</v>
      </c>
      <c r="M863" s="121"/>
    </row>
    <row r="864" spans="1:13" ht="15" customHeight="1" x14ac:dyDescent="0.25">
      <c r="A864" s="119" t="str">
        <f t="shared" si="13"/>
        <v>70316602</v>
      </c>
      <c r="B864" s="115">
        <v>7031660</v>
      </c>
      <c r="C864" s="115">
        <v>2</v>
      </c>
      <c r="D864" s="116" t="s">
        <v>3535</v>
      </c>
      <c r="E864" s="115">
        <v>21149888</v>
      </c>
      <c r="F864" s="115" t="s">
        <v>1936</v>
      </c>
      <c r="G864" s="115">
        <v>5074</v>
      </c>
      <c r="H864" s="115" t="s">
        <v>138</v>
      </c>
      <c r="I864" s="115">
        <v>37</v>
      </c>
      <c r="J864" s="115" t="s">
        <v>1370</v>
      </c>
      <c r="K864" s="114" t="s">
        <v>1916</v>
      </c>
      <c r="L864" s="114" t="s">
        <v>1917</v>
      </c>
      <c r="M864" s="121"/>
    </row>
    <row r="865" spans="1:13" ht="15" customHeight="1" x14ac:dyDescent="0.25">
      <c r="A865" s="119" t="str">
        <f t="shared" si="13"/>
        <v>70127802</v>
      </c>
      <c r="B865" s="115">
        <v>7012780</v>
      </c>
      <c r="C865" s="115">
        <v>2</v>
      </c>
      <c r="D865" s="116" t="s">
        <v>3880</v>
      </c>
      <c r="E865" s="115" t="s">
        <v>5974</v>
      </c>
      <c r="F865" s="115" t="s">
        <v>1930</v>
      </c>
      <c r="G865" s="115">
        <v>3344</v>
      </c>
      <c r="H865" s="115" t="s">
        <v>84</v>
      </c>
      <c r="I865" s="115">
        <v>37</v>
      </c>
      <c r="J865" s="115" t="s">
        <v>1370</v>
      </c>
      <c r="K865" s="114" t="s">
        <v>1914</v>
      </c>
      <c r="L865" s="114" t="s">
        <v>1915</v>
      </c>
      <c r="M865" s="121"/>
    </row>
    <row r="866" spans="1:13" ht="15" customHeight="1" x14ac:dyDescent="0.25">
      <c r="A866" s="119" t="str">
        <f t="shared" si="13"/>
        <v>15622771</v>
      </c>
      <c r="B866" s="115">
        <v>1562277</v>
      </c>
      <c r="C866" s="115">
        <v>1</v>
      </c>
      <c r="D866" s="116" t="s">
        <v>3906</v>
      </c>
      <c r="E866" s="115">
        <v>4422226</v>
      </c>
      <c r="F866" s="115" t="s">
        <v>1926</v>
      </c>
      <c r="G866" s="115">
        <v>5074</v>
      </c>
      <c r="H866" s="115" t="s">
        <v>138</v>
      </c>
      <c r="I866" s="115">
        <v>37</v>
      </c>
      <c r="J866" s="115" t="s">
        <v>1370</v>
      </c>
      <c r="K866" s="114" t="s">
        <v>1916</v>
      </c>
      <c r="L866" s="114" t="s">
        <v>1917</v>
      </c>
      <c r="M866" s="121"/>
    </row>
    <row r="867" spans="1:13" ht="15" customHeight="1" x14ac:dyDescent="0.25">
      <c r="A867" s="119" t="str">
        <f t="shared" si="13"/>
        <v>21576521</v>
      </c>
      <c r="B867" s="115">
        <v>2157652</v>
      </c>
      <c r="C867" s="115">
        <v>1</v>
      </c>
      <c r="D867" s="116" t="s">
        <v>3975</v>
      </c>
      <c r="E867" s="115">
        <v>5027829</v>
      </c>
      <c r="F867" s="115" t="s">
        <v>1929</v>
      </c>
      <c r="G867" s="115">
        <v>5088</v>
      </c>
      <c r="H867" s="115" t="s">
        <v>144</v>
      </c>
      <c r="I867" s="115">
        <v>37</v>
      </c>
      <c r="J867" s="115" t="s">
        <v>1370</v>
      </c>
      <c r="K867" s="114" t="s">
        <v>1920</v>
      </c>
      <c r="L867" s="114" t="s">
        <v>1921</v>
      </c>
      <c r="M867" s="121"/>
    </row>
    <row r="868" spans="1:13" ht="15" customHeight="1" x14ac:dyDescent="0.25">
      <c r="A868" s="119" t="str">
        <f t="shared" si="13"/>
        <v>21706931</v>
      </c>
      <c r="B868" s="115">
        <v>2170693</v>
      </c>
      <c r="C868" s="115">
        <v>1</v>
      </c>
      <c r="D868" s="116" t="s">
        <v>4340</v>
      </c>
      <c r="E868" s="115" t="s">
        <v>6180</v>
      </c>
      <c r="F868" s="115" t="s">
        <v>1926</v>
      </c>
      <c r="G868" s="115">
        <v>5074</v>
      </c>
      <c r="H868" s="115" t="s">
        <v>138</v>
      </c>
      <c r="I868" s="115">
        <v>37</v>
      </c>
      <c r="J868" s="115" t="s">
        <v>1370</v>
      </c>
      <c r="K868" s="114" t="s">
        <v>1916</v>
      </c>
      <c r="L868" s="114" t="s">
        <v>1917</v>
      </c>
      <c r="M868" s="121"/>
    </row>
    <row r="869" spans="1:13" ht="15" customHeight="1" x14ac:dyDescent="0.25">
      <c r="A869" s="119" t="str">
        <f t="shared" si="13"/>
        <v>51471531</v>
      </c>
      <c r="B869" s="115">
        <v>5147153</v>
      </c>
      <c r="C869" s="115">
        <v>1</v>
      </c>
      <c r="D869" s="116" t="s">
        <v>4355</v>
      </c>
      <c r="E869" s="115">
        <v>12252974</v>
      </c>
      <c r="F869" s="115" t="s">
        <v>1933</v>
      </c>
      <c r="G869" s="115">
        <v>5074</v>
      </c>
      <c r="H869" s="115" t="s">
        <v>138</v>
      </c>
      <c r="I869" s="115">
        <v>37</v>
      </c>
      <c r="J869" s="115" t="s">
        <v>1370</v>
      </c>
      <c r="K869" s="114" t="s">
        <v>1917</v>
      </c>
      <c r="L869" s="114" t="s">
        <v>1918</v>
      </c>
      <c r="M869" s="121"/>
    </row>
    <row r="870" spans="1:13" ht="15" customHeight="1" x14ac:dyDescent="0.25">
      <c r="A870" s="119" t="str">
        <f t="shared" si="13"/>
        <v>95850231</v>
      </c>
      <c r="B870" s="115">
        <v>9585023</v>
      </c>
      <c r="C870" s="115">
        <v>1</v>
      </c>
      <c r="D870" s="116" t="s">
        <v>4809</v>
      </c>
      <c r="E870" s="115" t="s">
        <v>6398</v>
      </c>
      <c r="F870" s="115" t="s">
        <v>1926</v>
      </c>
      <c r="G870" s="115">
        <v>5074</v>
      </c>
      <c r="H870" s="115" t="s">
        <v>138</v>
      </c>
      <c r="I870" s="115">
        <v>37</v>
      </c>
      <c r="J870" s="115" t="s">
        <v>1370</v>
      </c>
      <c r="K870" s="114" t="s">
        <v>1916</v>
      </c>
      <c r="L870" s="114" t="s">
        <v>1917</v>
      </c>
      <c r="M870" s="121"/>
    </row>
    <row r="871" spans="1:13" ht="15" customHeight="1" x14ac:dyDescent="0.25">
      <c r="A871" s="119" t="str">
        <f t="shared" si="13"/>
        <v>57589934</v>
      </c>
      <c r="B871" s="115">
        <v>5758993</v>
      </c>
      <c r="C871" s="115">
        <v>4</v>
      </c>
      <c r="D871" s="116" t="s">
        <v>2026</v>
      </c>
      <c r="E871" s="115">
        <v>6497493</v>
      </c>
      <c r="F871" s="115" t="s">
        <v>1937</v>
      </c>
      <c r="G871" s="115">
        <v>63914</v>
      </c>
      <c r="H871" s="115" t="s">
        <v>973</v>
      </c>
      <c r="I871" s="115">
        <v>23</v>
      </c>
      <c r="J871" s="115" t="s">
        <v>1335</v>
      </c>
      <c r="K871" s="114" t="s">
        <v>1916</v>
      </c>
      <c r="L871" s="114" t="s">
        <v>1917</v>
      </c>
      <c r="M871" s="121"/>
    </row>
    <row r="872" spans="1:13" ht="15" customHeight="1" x14ac:dyDescent="0.25">
      <c r="A872" s="119" t="str">
        <f t="shared" si="13"/>
        <v>69373051</v>
      </c>
      <c r="B872" s="115">
        <v>6937305</v>
      </c>
      <c r="C872" s="115">
        <v>1</v>
      </c>
      <c r="D872" s="116" t="s">
        <v>2151</v>
      </c>
      <c r="E872" s="115" t="s">
        <v>5151</v>
      </c>
      <c r="F872" s="115" t="s">
        <v>1936</v>
      </c>
      <c r="G872" s="115">
        <v>69500</v>
      </c>
      <c r="H872" s="115" t="s">
        <v>1042</v>
      </c>
      <c r="I872" s="115">
        <v>23</v>
      </c>
      <c r="J872" s="115" t="s">
        <v>1335</v>
      </c>
      <c r="K872" s="114" t="s">
        <v>1916</v>
      </c>
      <c r="L872" s="114" t="s">
        <v>1917</v>
      </c>
      <c r="M872" s="121"/>
    </row>
    <row r="873" spans="1:13" ht="15" customHeight="1" x14ac:dyDescent="0.25">
      <c r="A873" s="119" t="str">
        <f t="shared" si="13"/>
        <v>66640524</v>
      </c>
      <c r="B873" s="115">
        <v>6664052</v>
      </c>
      <c r="C873" s="115">
        <v>4</v>
      </c>
      <c r="D873" s="116" t="s">
        <v>2775</v>
      </c>
      <c r="E873" s="115">
        <v>7732839</v>
      </c>
      <c r="F873" s="115" t="s">
        <v>1935</v>
      </c>
      <c r="G873" s="115">
        <v>3709</v>
      </c>
      <c r="H873" s="115" t="s">
        <v>98</v>
      </c>
      <c r="I873" s="115">
        <v>23</v>
      </c>
      <c r="J873" s="115" t="s">
        <v>1335</v>
      </c>
      <c r="K873" s="114" t="s">
        <v>1918</v>
      </c>
      <c r="L873" s="114" t="s">
        <v>1919</v>
      </c>
      <c r="M873" s="121"/>
    </row>
    <row r="874" spans="1:13" ht="15" customHeight="1" x14ac:dyDescent="0.25">
      <c r="A874" s="119" t="str">
        <f t="shared" si="13"/>
        <v>58472911</v>
      </c>
      <c r="B874" s="115">
        <v>5847291</v>
      </c>
      <c r="C874" s="115">
        <v>1</v>
      </c>
      <c r="D874" s="116" t="s">
        <v>3205</v>
      </c>
      <c r="E874" s="115">
        <v>11742833</v>
      </c>
      <c r="F874" s="115" t="s">
        <v>1934</v>
      </c>
      <c r="G874" s="115">
        <v>63935</v>
      </c>
      <c r="H874" s="115" t="s">
        <v>991</v>
      </c>
      <c r="I874" s="115">
        <v>23</v>
      </c>
      <c r="J874" s="115" t="s">
        <v>1335</v>
      </c>
      <c r="K874" s="114" t="s">
        <v>1916</v>
      </c>
      <c r="L874" s="114" t="s">
        <v>1917</v>
      </c>
      <c r="M874" s="121"/>
    </row>
    <row r="875" spans="1:13" ht="15" customHeight="1" x14ac:dyDescent="0.25">
      <c r="A875" s="119" t="str">
        <f t="shared" si="13"/>
        <v>69375242</v>
      </c>
      <c r="B875" s="115">
        <v>6937524</v>
      </c>
      <c r="C875" s="115">
        <v>2</v>
      </c>
      <c r="D875" s="116" t="s">
        <v>3390</v>
      </c>
      <c r="E875" s="115">
        <v>14434902</v>
      </c>
      <c r="F875" s="115" t="s">
        <v>1936</v>
      </c>
      <c r="G875" s="115">
        <v>63940</v>
      </c>
      <c r="H875" s="115" t="s">
        <v>995</v>
      </c>
      <c r="I875" s="115">
        <v>23</v>
      </c>
      <c r="J875" s="115" t="s">
        <v>1335</v>
      </c>
      <c r="K875" s="114" t="s">
        <v>1916</v>
      </c>
      <c r="L875" s="114" t="s">
        <v>1917</v>
      </c>
      <c r="M875" s="121"/>
    </row>
    <row r="876" spans="1:13" ht="15" customHeight="1" x14ac:dyDescent="0.25">
      <c r="A876" s="119" t="str">
        <f t="shared" si="13"/>
        <v>72555501</v>
      </c>
      <c r="B876" s="115">
        <v>7255550</v>
      </c>
      <c r="C876" s="115">
        <v>1</v>
      </c>
      <c r="D876" s="116" t="s">
        <v>3395</v>
      </c>
      <c r="E876" s="115">
        <v>18695224</v>
      </c>
      <c r="F876" s="115" t="s">
        <v>1936</v>
      </c>
      <c r="G876" s="115">
        <v>69500</v>
      </c>
      <c r="H876" s="115" t="s">
        <v>1042</v>
      </c>
      <c r="I876" s="115">
        <v>23</v>
      </c>
      <c r="J876" s="115" t="s">
        <v>1335</v>
      </c>
      <c r="K876" s="114" t="s">
        <v>1916</v>
      </c>
      <c r="L876" s="114" t="s">
        <v>1917</v>
      </c>
      <c r="M876" s="121"/>
    </row>
    <row r="877" spans="1:13" ht="15" customHeight="1" x14ac:dyDescent="0.25">
      <c r="A877" s="119" t="str">
        <f t="shared" si="13"/>
        <v>45638901</v>
      </c>
      <c r="B877" s="115">
        <v>4563890</v>
      </c>
      <c r="C877" s="115">
        <v>1</v>
      </c>
      <c r="D877" s="116" t="s">
        <v>3986</v>
      </c>
      <c r="E877" s="115">
        <v>8099930</v>
      </c>
      <c r="F877" s="115" t="s">
        <v>1933</v>
      </c>
      <c r="G877" s="115">
        <v>63920</v>
      </c>
      <c r="H877" s="115" t="s">
        <v>979</v>
      </c>
      <c r="I877" s="115">
        <v>23</v>
      </c>
      <c r="J877" s="115" t="s">
        <v>1335</v>
      </c>
      <c r="K877" s="114" t="s">
        <v>1917</v>
      </c>
      <c r="L877" s="114" t="s">
        <v>1918</v>
      </c>
      <c r="M877" s="121"/>
    </row>
    <row r="878" spans="1:13" ht="15" customHeight="1" x14ac:dyDescent="0.25">
      <c r="A878" s="119" t="str">
        <f t="shared" si="13"/>
        <v>48775611</v>
      </c>
      <c r="B878" s="115">
        <v>4877561</v>
      </c>
      <c r="C878" s="115">
        <v>1</v>
      </c>
      <c r="D878" s="116" t="s">
        <v>4054</v>
      </c>
      <c r="E878" s="115">
        <v>17809964</v>
      </c>
      <c r="F878" s="115" t="s">
        <v>1933</v>
      </c>
      <c r="G878" s="115">
        <v>63926</v>
      </c>
      <c r="H878" s="115" t="s">
        <v>984</v>
      </c>
      <c r="I878" s="115">
        <v>23</v>
      </c>
      <c r="J878" s="115" t="s">
        <v>1335</v>
      </c>
      <c r="K878" s="114" t="s">
        <v>1917</v>
      </c>
      <c r="L878" s="114" t="s">
        <v>1918</v>
      </c>
      <c r="M878" s="121"/>
    </row>
    <row r="879" spans="1:13" ht="15" customHeight="1" x14ac:dyDescent="0.25">
      <c r="A879" s="119" t="str">
        <f t="shared" si="13"/>
        <v>96275091</v>
      </c>
      <c r="B879" s="115">
        <v>9627509</v>
      </c>
      <c r="C879" s="115">
        <v>1</v>
      </c>
      <c r="D879" s="116" t="s">
        <v>4214</v>
      </c>
      <c r="E879" s="115" t="s">
        <v>6118</v>
      </c>
      <c r="F879" s="115" t="s">
        <v>1930</v>
      </c>
      <c r="G879" s="115">
        <v>63940</v>
      </c>
      <c r="H879" s="115" t="s">
        <v>995</v>
      </c>
      <c r="I879" s="115">
        <v>23</v>
      </c>
      <c r="J879" s="115" t="s">
        <v>1335</v>
      </c>
      <c r="K879" s="114" t="s">
        <v>1914</v>
      </c>
      <c r="L879" s="114" t="s">
        <v>1915</v>
      </c>
      <c r="M879" s="121"/>
    </row>
    <row r="880" spans="1:13" ht="15" customHeight="1" x14ac:dyDescent="0.25">
      <c r="A880" s="119" t="str">
        <f t="shared" si="13"/>
        <v>30428191</v>
      </c>
      <c r="B880" s="115">
        <v>3042819</v>
      </c>
      <c r="C880" s="115">
        <v>1</v>
      </c>
      <c r="D880" s="116" t="s">
        <v>1992</v>
      </c>
      <c r="E880" s="115">
        <v>7948192</v>
      </c>
      <c r="F880" s="115" t="s">
        <v>1934</v>
      </c>
      <c r="G880" s="115">
        <v>85525</v>
      </c>
      <c r="H880" s="115" t="s">
        <v>1205</v>
      </c>
      <c r="I880" s="115">
        <v>6</v>
      </c>
      <c r="J880" s="115" t="s">
        <v>1321</v>
      </c>
      <c r="K880" s="114" t="s">
        <v>1919</v>
      </c>
      <c r="L880" s="114" t="s">
        <v>1922</v>
      </c>
      <c r="M880" s="121"/>
    </row>
    <row r="881" spans="1:13" ht="15" customHeight="1" x14ac:dyDescent="0.25">
      <c r="A881" s="119" t="str">
        <f t="shared" si="13"/>
        <v>27590191</v>
      </c>
      <c r="B881" s="115">
        <v>2759019</v>
      </c>
      <c r="C881" s="115">
        <v>1</v>
      </c>
      <c r="D881" s="116" t="s">
        <v>2004</v>
      </c>
      <c r="E881" s="115">
        <v>6506644</v>
      </c>
      <c r="F881" s="115" t="s">
        <v>1934</v>
      </c>
      <c r="G881" s="115">
        <v>32588</v>
      </c>
      <c r="H881" s="115" t="s">
        <v>653</v>
      </c>
      <c r="I881" s="115">
        <v>6</v>
      </c>
      <c r="J881" s="115" t="s">
        <v>1321</v>
      </c>
      <c r="K881" s="114" t="s">
        <v>1918</v>
      </c>
      <c r="L881" s="114" t="s">
        <v>1919</v>
      </c>
      <c r="M881" s="121"/>
    </row>
    <row r="882" spans="1:13" ht="15" customHeight="1" x14ac:dyDescent="0.25">
      <c r="A882" s="119" t="str">
        <f t="shared" si="13"/>
        <v>114342111</v>
      </c>
      <c r="B882" s="115">
        <v>11434211</v>
      </c>
      <c r="C882" s="115">
        <v>1</v>
      </c>
      <c r="D882" s="116" t="s">
        <v>2080</v>
      </c>
      <c r="E882" s="115">
        <v>6558185</v>
      </c>
      <c r="F882" s="115" t="s">
        <v>1935</v>
      </c>
      <c r="G882" s="115">
        <v>5485</v>
      </c>
      <c r="H882" s="115" t="s">
        <v>366</v>
      </c>
      <c r="I882" s="115">
        <v>6</v>
      </c>
      <c r="J882" s="115" t="s">
        <v>1321</v>
      </c>
      <c r="K882" s="114" t="s">
        <v>1916</v>
      </c>
      <c r="L882" s="114" t="s">
        <v>1917</v>
      </c>
      <c r="M882" s="121"/>
    </row>
    <row r="883" spans="1:13" ht="15" customHeight="1" x14ac:dyDescent="0.25">
      <c r="A883" s="119" t="str">
        <f t="shared" si="13"/>
        <v>72522011</v>
      </c>
      <c r="B883" s="115">
        <v>7252201</v>
      </c>
      <c r="C883" s="115">
        <v>1</v>
      </c>
      <c r="D883" s="116" t="s">
        <v>2096</v>
      </c>
      <c r="E883" s="115">
        <v>16435598</v>
      </c>
      <c r="F883" s="115" t="s">
        <v>1935</v>
      </c>
      <c r="G883" s="115">
        <v>5528</v>
      </c>
      <c r="H883" s="115" t="s">
        <v>397</v>
      </c>
      <c r="I883" s="115">
        <v>6</v>
      </c>
      <c r="J883" s="115" t="s">
        <v>1321</v>
      </c>
      <c r="K883" s="114" t="s">
        <v>1916</v>
      </c>
      <c r="L883" s="114" t="s">
        <v>1917</v>
      </c>
      <c r="M883" s="121"/>
    </row>
    <row r="884" spans="1:13" ht="15" customHeight="1" x14ac:dyDescent="0.25">
      <c r="A884" s="119" t="str">
        <f t="shared" si="13"/>
        <v>25631981</v>
      </c>
      <c r="B884" s="115">
        <v>2563198</v>
      </c>
      <c r="C884" s="115">
        <v>1</v>
      </c>
      <c r="D884" s="116" t="s">
        <v>2210</v>
      </c>
      <c r="E884" s="115">
        <v>5704259</v>
      </c>
      <c r="F884" s="115" t="s">
        <v>1929</v>
      </c>
      <c r="G884" s="115">
        <v>5502</v>
      </c>
      <c r="H884" s="115" t="s">
        <v>375</v>
      </c>
      <c r="I884" s="115">
        <v>6</v>
      </c>
      <c r="J884" s="115" t="s">
        <v>1321</v>
      </c>
      <c r="K884" s="114" t="s">
        <v>1920</v>
      </c>
      <c r="L884" s="114" t="s">
        <v>1921</v>
      </c>
      <c r="M884" s="121"/>
    </row>
    <row r="885" spans="1:13" ht="15" customHeight="1" x14ac:dyDescent="0.25">
      <c r="A885" s="119" t="str">
        <f t="shared" si="13"/>
        <v>58265501</v>
      </c>
      <c r="B885" s="115">
        <v>5826550</v>
      </c>
      <c r="C885" s="115">
        <v>1</v>
      </c>
      <c r="D885" s="116" t="s">
        <v>2293</v>
      </c>
      <c r="E885" s="115">
        <v>12327603</v>
      </c>
      <c r="F885" s="115" t="s">
        <v>1926</v>
      </c>
      <c r="G885" s="115">
        <v>5500</v>
      </c>
      <c r="H885" s="115" t="s">
        <v>373</v>
      </c>
      <c r="I885" s="115">
        <v>6</v>
      </c>
      <c r="J885" s="115" t="s">
        <v>1321</v>
      </c>
      <c r="K885" s="114" t="s">
        <v>1918</v>
      </c>
      <c r="L885" s="114" t="s">
        <v>1919</v>
      </c>
      <c r="M885" s="121"/>
    </row>
    <row r="886" spans="1:13" ht="15" customHeight="1" x14ac:dyDescent="0.25">
      <c r="A886" s="119" t="str">
        <f t="shared" si="13"/>
        <v>19488291</v>
      </c>
      <c r="B886" s="115">
        <v>1948829</v>
      </c>
      <c r="C886" s="115">
        <v>1</v>
      </c>
      <c r="D886" s="116" t="s">
        <v>2294</v>
      </c>
      <c r="E886" s="115">
        <v>4789713</v>
      </c>
      <c r="F886" s="115" t="s">
        <v>1929</v>
      </c>
      <c r="G886" s="115">
        <v>32598</v>
      </c>
      <c r="H886" s="115" t="s">
        <v>663</v>
      </c>
      <c r="I886" s="115">
        <v>6</v>
      </c>
      <c r="J886" s="115" t="s">
        <v>1321</v>
      </c>
      <c r="K886" s="114" t="s">
        <v>1920</v>
      </c>
      <c r="L886" s="114" t="s">
        <v>1921</v>
      </c>
      <c r="M886" s="121"/>
    </row>
    <row r="887" spans="1:13" ht="15" customHeight="1" x14ac:dyDescent="0.25">
      <c r="A887" s="119" t="str">
        <f t="shared" si="13"/>
        <v>66613121</v>
      </c>
      <c r="B887" s="115">
        <v>6661312</v>
      </c>
      <c r="C887" s="115">
        <v>1</v>
      </c>
      <c r="D887" s="116" t="s">
        <v>2316</v>
      </c>
      <c r="E887" s="115">
        <v>9039229</v>
      </c>
      <c r="F887" s="115" t="s">
        <v>1927</v>
      </c>
      <c r="G887" s="115">
        <v>5525</v>
      </c>
      <c r="H887" s="115" t="s">
        <v>394</v>
      </c>
      <c r="I887" s="115">
        <v>6</v>
      </c>
      <c r="J887" s="115" t="s">
        <v>1321</v>
      </c>
      <c r="K887" s="114" t="s">
        <v>1914</v>
      </c>
      <c r="L887" s="114" t="s">
        <v>1915</v>
      </c>
      <c r="M887" s="121"/>
    </row>
    <row r="888" spans="1:13" ht="15" customHeight="1" x14ac:dyDescent="0.25">
      <c r="A888" s="119" t="str">
        <f t="shared" si="13"/>
        <v>58521221</v>
      </c>
      <c r="B888" s="115">
        <v>5852122</v>
      </c>
      <c r="C888" s="115">
        <v>1</v>
      </c>
      <c r="D888" s="116" t="s">
        <v>2343</v>
      </c>
      <c r="E888" s="115" t="s">
        <v>5237</v>
      </c>
      <c r="F888" s="115" t="s">
        <v>1926</v>
      </c>
      <c r="G888" s="115">
        <v>85525</v>
      </c>
      <c r="H888" s="115" t="s">
        <v>1205</v>
      </c>
      <c r="I888" s="115">
        <v>6</v>
      </c>
      <c r="J888" s="115" t="s">
        <v>1321</v>
      </c>
      <c r="K888" s="114" t="s">
        <v>1916</v>
      </c>
      <c r="L888" s="114" t="s">
        <v>1917</v>
      </c>
      <c r="M888" s="121"/>
    </row>
    <row r="889" spans="1:13" ht="15" customHeight="1" x14ac:dyDescent="0.25">
      <c r="A889" s="119" t="str">
        <f t="shared" si="13"/>
        <v>46060851</v>
      </c>
      <c r="B889" s="115">
        <v>4606085</v>
      </c>
      <c r="C889" s="115">
        <v>1</v>
      </c>
      <c r="D889" s="116" t="s">
        <v>2489</v>
      </c>
      <c r="E889" s="115">
        <v>5073849</v>
      </c>
      <c r="F889" s="115" t="s">
        <v>1933</v>
      </c>
      <c r="G889" s="115">
        <v>5485</v>
      </c>
      <c r="H889" s="115" t="s">
        <v>366</v>
      </c>
      <c r="I889" s="115">
        <v>6</v>
      </c>
      <c r="J889" s="115" t="s">
        <v>1321</v>
      </c>
      <c r="K889" s="114" t="s">
        <v>1916</v>
      </c>
      <c r="L889" s="114" t="s">
        <v>1917</v>
      </c>
      <c r="M889" s="121"/>
    </row>
    <row r="890" spans="1:13" ht="15" customHeight="1" x14ac:dyDescent="0.25">
      <c r="A890" s="119" t="str">
        <f t="shared" si="13"/>
        <v>114506912</v>
      </c>
      <c r="B890" s="115">
        <v>11450691</v>
      </c>
      <c r="C890" s="115">
        <v>2</v>
      </c>
      <c r="D890" s="116" t="s">
        <v>2589</v>
      </c>
      <c r="E890" s="115" t="s">
        <v>5341</v>
      </c>
      <c r="F890" s="115" t="s">
        <v>1930</v>
      </c>
      <c r="G890" s="115">
        <v>3227</v>
      </c>
      <c r="H890" s="115" t="s">
        <v>76</v>
      </c>
      <c r="I890" s="115">
        <v>6</v>
      </c>
      <c r="J890" s="115" t="s">
        <v>1321</v>
      </c>
      <c r="K890" s="114" t="s">
        <v>1914</v>
      </c>
      <c r="L890" s="114" t="s">
        <v>1915</v>
      </c>
      <c r="M890" s="121"/>
    </row>
    <row r="891" spans="1:13" ht="15" customHeight="1" x14ac:dyDescent="0.25">
      <c r="A891" s="119" t="str">
        <f t="shared" si="13"/>
        <v>91321323</v>
      </c>
      <c r="B891" s="115">
        <v>9132132</v>
      </c>
      <c r="C891" s="115">
        <v>3</v>
      </c>
      <c r="D891" s="116" t="s">
        <v>2652</v>
      </c>
      <c r="E891" s="115">
        <v>10356986</v>
      </c>
      <c r="F891" s="115" t="s">
        <v>1926</v>
      </c>
      <c r="G891" s="115">
        <v>5485</v>
      </c>
      <c r="H891" s="115" t="s">
        <v>366</v>
      </c>
      <c r="I891" s="115">
        <v>6</v>
      </c>
      <c r="J891" s="115" t="s">
        <v>1321</v>
      </c>
      <c r="K891" s="114" t="s">
        <v>1916</v>
      </c>
      <c r="L891" s="114" t="s">
        <v>1917</v>
      </c>
      <c r="M891" s="121"/>
    </row>
    <row r="892" spans="1:13" ht="15" customHeight="1" x14ac:dyDescent="0.25">
      <c r="A892" s="119" t="str">
        <f t="shared" si="13"/>
        <v>58197022</v>
      </c>
      <c r="B892" s="115">
        <v>5819702</v>
      </c>
      <c r="C892" s="115">
        <v>2</v>
      </c>
      <c r="D892" s="116" t="s">
        <v>2693</v>
      </c>
      <c r="E892" s="115" t="s">
        <v>5385</v>
      </c>
      <c r="F892" s="115" t="s">
        <v>1934</v>
      </c>
      <c r="G892" s="115">
        <v>5353</v>
      </c>
      <c r="H892" s="115" t="s">
        <v>292</v>
      </c>
      <c r="I892" s="115">
        <v>6</v>
      </c>
      <c r="J892" s="115" t="s">
        <v>1321</v>
      </c>
      <c r="K892" s="114" t="s">
        <v>1916</v>
      </c>
      <c r="L892" s="114" t="s">
        <v>1917</v>
      </c>
      <c r="M892" s="121"/>
    </row>
    <row r="893" spans="1:13" ht="15" customHeight="1" x14ac:dyDescent="0.25">
      <c r="A893" s="119" t="str">
        <f t="shared" si="13"/>
        <v>111224443</v>
      </c>
      <c r="B893" s="115">
        <v>11122444</v>
      </c>
      <c r="C893" s="115">
        <v>3</v>
      </c>
      <c r="D893" s="116" t="s">
        <v>2710</v>
      </c>
      <c r="E893" s="115">
        <v>25566060</v>
      </c>
      <c r="F893" s="115" t="s">
        <v>1930</v>
      </c>
      <c r="G893" s="115">
        <v>7081</v>
      </c>
      <c r="H893" s="115" t="s">
        <v>555</v>
      </c>
      <c r="I893" s="115">
        <v>6</v>
      </c>
      <c r="J893" s="115" t="s">
        <v>1321</v>
      </c>
      <c r="K893" s="114" t="s">
        <v>1914</v>
      </c>
      <c r="L893" s="114" t="s">
        <v>1915</v>
      </c>
      <c r="M893" s="121"/>
    </row>
    <row r="894" spans="1:13" ht="15" customHeight="1" x14ac:dyDescent="0.25">
      <c r="A894" s="119" t="str">
        <f t="shared" si="13"/>
        <v>111447862</v>
      </c>
      <c r="B894" s="115">
        <v>11144786</v>
      </c>
      <c r="C894" s="115">
        <v>2</v>
      </c>
      <c r="D894" s="116" t="s">
        <v>2720</v>
      </c>
      <c r="E894" s="115">
        <v>28626061</v>
      </c>
      <c r="F894" s="115" t="s">
        <v>1930</v>
      </c>
      <c r="G894" s="115">
        <v>5485</v>
      </c>
      <c r="H894" s="115" t="s">
        <v>366</v>
      </c>
      <c r="I894" s="115">
        <v>6</v>
      </c>
      <c r="J894" s="115" t="s">
        <v>1321</v>
      </c>
      <c r="K894" s="114" t="s">
        <v>1914</v>
      </c>
      <c r="L894" s="114" t="s">
        <v>1915</v>
      </c>
      <c r="M894" s="121"/>
    </row>
    <row r="895" spans="1:13" ht="15" customHeight="1" x14ac:dyDescent="0.25">
      <c r="A895" s="119" t="str">
        <f t="shared" si="13"/>
        <v>56262131</v>
      </c>
      <c r="B895" s="115">
        <v>5626213</v>
      </c>
      <c r="C895" s="115">
        <v>1</v>
      </c>
      <c r="D895" s="116" t="s">
        <v>2871</v>
      </c>
      <c r="E895" s="115">
        <v>10194221</v>
      </c>
      <c r="F895" s="115" t="s">
        <v>1935</v>
      </c>
      <c r="G895" s="115">
        <v>85525</v>
      </c>
      <c r="H895" s="115" t="s">
        <v>1205</v>
      </c>
      <c r="I895" s="115">
        <v>6</v>
      </c>
      <c r="J895" s="115" t="s">
        <v>1321</v>
      </c>
      <c r="K895" s="114" t="s">
        <v>1918</v>
      </c>
      <c r="L895" s="114" t="s">
        <v>1919</v>
      </c>
      <c r="M895" s="121"/>
    </row>
    <row r="896" spans="1:13" ht="15" customHeight="1" x14ac:dyDescent="0.25">
      <c r="A896" s="119" t="str">
        <f t="shared" si="13"/>
        <v>69900341</v>
      </c>
      <c r="B896" s="115">
        <v>6990034</v>
      </c>
      <c r="C896" s="115">
        <v>1</v>
      </c>
      <c r="D896" s="116" t="s">
        <v>2872</v>
      </c>
      <c r="E896" s="115">
        <v>20681640</v>
      </c>
      <c r="F896" s="115" t="s">
        <v>1931</v>
      </c>
      <c r="G896" s="115">
        <v>5497</v>
      </c>
      <c r="H896" s="115" t="s">
        <v>370</v>
      </c>
      <c r="I896" s="115">
        <v>6</v>
      </c>
      <c r="J896" s="115" t="s">
        <v>1321</v>
      </c>
      <c r="K896" s="114" t="s">
        <v>1919</v>
      </c>
      <c r="L896" s="114" t="s">
        <v>1922</v>
      </c>
      <c r="M896" s="121"/>
    </row>
    <row r="897" spans="1:13" ht="15" customHeight="1" x14ac:dyDescent="0.25">
      <c r="A897" s="119" t="str">
        <f t="shared" si="13"/>
        <v>81755851</v>
      </c>
      <c r="B897" s="115">
        <v>8175585</v>
      </c>
      <c r="C897" s="115">
        <v>1</v>
      </c>
      <c r="D897" s="116" t="s">
        <v>2883</v>
      </c>
      <c r="E897" s="115" t="s">
        <v>5499</v>
      </c>
      <c r="F897" s="115" t="s">
        <v>1926</v>
      </c>
      <c r="G897" s="115">
        <v>5485</v>
      </c>
      <c r="H897" s="115" t="s">
        <v>366</v>
      </c>
      <c r="I897" s="115">
        <v>6</v>
      </c>
      <c r="J897" s="115" t="s">
        <v>1321</v>
      </c>
      <c r="K897" s="114" t="s">
        <v>1916</v>
      </c>
      <c r="L897" s="114" t="s">
        <v>1917</v>
      </c>
      <c r="M897" s="121"/>
    </row>
    <row r="898" spans="1:13" ht="15" customHeight="1" x14ac:dyDescent="0.25">
      <c r="A898" s="119" t="str">
        <f t="shared" ref="A898:A961" si="14">CONCATENATE(B898,C898)</f>
        <v>55393531</v>
      </c>
      <c r="B898" s="115">
        <v>5539353</v>
      </c>
      <c r="C898" s="115">
        <v>1</v>
      </c>
      <c r="D898" s="116" t="s">
        <v>2935</v>
      </c>
      <c r="E898" s="115">
        <v>18217663</v>
      </c>
      <c r="F898" s="115" t="s">
        <v>1937</v>
      </c>
      <c r="G898" s="115">
        <v>5500</v>
      </c>
      <c r="H898" s="115" t="s">
        <v>373</v>
      </c>
      <c r="I898" s="115">
        <v>6</v>
      </c>
      <c r="J898" s="115" t="s">
        <v>1321</v>
      </c>
      <c r="K898" s="114" t="s">
        <v>1916</v>
      </c>
      <c r="L898" s="114" t="s">
        <v>1917</v>
      </c>
      <c r="M898" s="121"/>
    </row>
    <row r="899" spans="1:13" ht="15" customHeight="1" x14ac:dyDescent="0.25">
      <c r="A899" s="119" t="str">
        <f t="shared" si="14"/>
        <v>73305101</v>
      </c>
      <c r="B899" s="115">
        <v>7330510</v>
      </c>
      <c r="C899" s="115">
        <v>1</v>
      </c>
      <c r="D899" s="116" t="s">
        <v>3052</v>
      </c>
      <c r="E899" s="115">
        <v>15609019</v>
      </c>
      <c r="F899" s="115" t="s">
        <v>1926</v>
      </c>
      <c r="G899" s="115">
        <v>85525</v>
      </c>
      <c r="H899" s="115" t="s">
        <v>1205</v>
      </c>
      <c r="I899" s="115">
        <v>6</v>
      </c>
      <c r="J899" s="115" t="s">
        <v>1321</v>
      </c>
      <c r="K899" s="114" t="s">
        <v>1916</v>
      </c>
      <c r="L899" s="114" t="s">
        <v>1917</v>
      </c>
      <c r="M899" s="121"/>
    </row>
    <row r="900" spans="1:13" ht="15" customHeight="1" x14ac:dyDescent="0.25">
      <c r="A900" s="119" t="str">
        <f t="shared" si="14"/>
        <v>103628852</v>
      </c>
      <c r="B900" s="115">
        <v>10362885</v>
      </c>
      <c r="C900" s="115">
        <v>2</v>
      </c>
      <c r="D900" s="116" t="s">
        <v>3301</v>
      </c>
      <c r="E900" s="115" t="s">
        <v>5706</v>
      </c>
      <c r="F900" s="115" t="s">
        <v>1930</v>
      </c>
      <c r="G900" s="115">
        <v>49994</v>
      </c>
      <c r="H900" s="115" t="s">
        <v>819</v>
      </c>
      <c r="I900" s="115">
        <v>6</v>
      </c>
      <c r="J900" s="115" t="s">
        <v>1321</v>
      </c>
      <c r="K900" s="114" t="s">
        <v>1914</v>
      </c>
      <c r="L900" s="114" t="s">
        <v>1915</v>
      </c>
      <c r="M900" s="121"/>
    </row>
    <row r="901" spans="1:13" ht="15" customHeight="1" x14ac:dyDescent="0.25">
      <c r="A901" s="119" t="str">
        <f t="shared" si="14"/>
        <v>93210561</v>
      </c>
      <c r="B901" s="115">
        <v>9321056</v>
      </c>
      <c r="C901" s="115">
        <v>1</v>
      </c>
      <c r="D901" s="116" t="s">
        <v>3318</v>
      </c>
      <c r="E901" s="115">
        <v>25046465</v>
      </c>
      <c r="F901" s="115" t="s">
        <v>1931</v>
      </c>
      <c r="G901" s="115">
        <v>7081</v>
      </c>
      <c r="H901" s="115" t="s">
        <v>555</v>
      </c>
      <c r="I901" s="115">
        <v>6</v>
      </c>
      <c r="J901" s="115" t="s">
        <v>1321</v>
      </c>
      <c r="K901" s="114" t="s">
        <v>1917</v>
      </c>
      <c r="L901" s="114" t="s">
        <v>1918</v>
      </c>
      <c r="M901" s="121"/>
    </row>
    <row r="902" spans="1:13" ht="15" customHeight="1" x14ac:dyDescent="0.25">
      <c r="A902" s="119" t="str">
        <f t="shared" si="14"/>
        <v>26836592</v>
      </c>
      <c r="B902" s="115">
        <v>2683659</v>
      </c>
      <c r="C902" s="115">
        <v>2</v>
      </c>
      <c r="D902" s="116" t="s">
        <v>3349</v>
      </c>
      <c r="E902" s="115" t="s">
        <v>5727</v>
      </c>
      <c r="F902" s="115" t="s">
        <v>1934</v>
      </c>
      <c r="G902" s="115">
        <v>5518</v>
      </c>
      <c r="H902" s="115" t="s">
        <v>388</v>
      </c>
      <c r="I902" s="115">
        <v>6</v>
      </c>
      <c r="J902" s="115" t="s">
        <v>1321</v>
      </c>
      <c r="K902" s="114" t="s">
        <v>1916</v>
      </c>
      <c r="L902" s="114" t="s">
        <v>1917</v>
      </c>
      <c r="M902" s="121"/>
    </row>
    <row r="903" spans="1:13" ht="15" customHeight="1" x14ac:dyDescent="0.25">
      <c r="A903" s="119" t="str">
        <f t="shared" si="14"/>
        <v>99222952</v>
      </c>
      <c r="B903" s="115">
        <v>9922295</v>
      </c>
      <c r="C903" s="115">
        <v>2</v>
      </c>
      <c r="D903" s="116" t="s">
        <v>3511</v>
      </c>
      <c r="E903" s="115">
        <v>25336957</v>
      </c>
      <c r="F903" s="115" t="s">
        <v>1930</v>
      </c>
      <c r="G903" s="115">
        <v>7081</v>
      </c>
      <c r="H903" s="115" t="s">
        <v>555</v>
      </c>
      <c r="I903" s="115">
        <v>6</v>
      </c>
      <c r="J903" s="115" t="s">
        <v>1321</v>
      </c>
      <c r="K903" s="114" t="s">
        <v>1914</v>
      </c>
      <c r="L903" s="114" t="s">
        <v>1915</v>
      </c>
      <c r="M903" s="121"/>
    </row>
    <row r="904" spans="1:13" ht="15" customHeight="1" x14ac:dyDescent="0.25">
      <c r="A904" s="119" t="str">
        <f t="shared" si="14"/>
        <v>96267611</v>
      </c>
      <c r="B904" s="115">
        <v>9626761</v>
      </c>
      <c r="C904" s="115">
        <v>1</v>
      </c>
      <c r="D904" s="116" t="s">
        <v>3573</v>
      </c>
      <c r="E904" s="115">
        <v>16561252</v>
      </c>
      <c r="F904" s="115" t="s">
        <v>1936</v>
      </c>
      <c r="G904" s="115">
        <v>7081</v>
      </c>
      <c r="H904" s="115" t="s">
        <v>555</v>
      </c>
      <c r="I904" s="115">
        <v>6</v>
      </c>
      <c r="J904" s="115" t="s">
        <v>1321</v>
      </c>
      <c r="K904" s="114" t="s">
        <v>1916</v>
      </c>
      <c r="L904" s="114" t="s">
        <v>1917</v>
      </c>
      <c r="M904" s="121"/>
    </row>
    <row r="905" spans="1:13" ht="15" customHeight="1" x14ac:dyDescent="0.25">
      <c r="A905" s="119" t="str">
        <f t="shared" si="14"/>
        <v>94218161</v>
      </c>
      <c r="B905" s="115">
        <v>9421816</v>
      </c>
      <c r="C905" s="115">
        <v>1</v>
      </c>
      <c r="D905" s="116" t="s">
        <v>3575</v>
      </c>
      <c r="E905" s="115" t="s">
        <v>5831</v>
      </c>
      <c r="F905" s="115" t="s">
        <v>1930</v>
      </c>
      <c r="G905" s="115">
        <v>7081</v>
      </c>
      <c r="H905" s="115" t="s">
        <v>555</v>
      </c>
      <c r="I905" s="115">
        <v>6</v>
      </c>
      <c r="J905" s="115" t="s">
        <v>1321</v>
      </c>
      <c r="K905" s="114" t="s">
        <v>1914</v>
      </c>
      <c r="L905" s="114" t="s">
        <v>1915</v>
      </c>
      <c r="M905" s="121"/>
    </row>
    <row r="906" spans="1:13" ht="15" customHeight="1" x14ac:dyDescent="0.25">
      <c r="A906" s="119" t="str">
        <f t="shared" si="14"/>
        <v>85842911</v>
      </c>
      <c r="B906" s="115">
        <v>8584291</v>
      </c>
      <c r="C906" s="115">
        <v>1</v>
      </c>
      <c r="D906" s="116" t="s">
        <v>3594</v>
      </c>
      <c r="E906" s="115">
        <v>15609081</v>
      </c>
      <c r="F906" s="115" t="s">
        <v>1926</v>
      </c>
      <c r="G906" s="115">
        <v>85525</v>
      </c>
      <c r="H906" s="115" t="s">
        <v>1205</v>
      </c>
      <c r="I906" s="115">
        <v>6</v>
      </c>
      <c r="J906" s="115" t="s">
        <v>1321</v>
      </c>
      <c r="K906" s="114" t="s">
        <v>1916</v>
      </c>
      <c r="L906" s="114" t="s">
        <v>1917</v>
      </c>
      <c r="M906" s="121"/>
    </row>
    <row r="907" spans="1:13" ht="15" customHeight="1" x14ac:dyDescent="0.25">
      <c r="A907" s="119" t="str">
        <f t="shared" si="14"/>
        <v>56046062</v>
      </c>
      <c r="B907" s="115">
        <v>5604606</v>
      </c>
      <c r="C907" s="115">
        <v>2</v>
      </c>
      <c r="D907" s="116" t="s">
        <v>3629</v>
      </c>
      <c r="E907" s="115">
        <v>11367653</v>
      </c>
      <c r="F907" s="115" t="s">
        <v>1927</v>
      </c>
      <c r="G907" s="115">
        <v>85525</v>
      </c>
      <c r="H907" s="115" t="s">
        <v>1205</v>
      </c>
      <c r="I907" s="115">
        <v>6</v>
      </c>
      <c r="J907" s="115" t="s">
        <v>1321</v>
      </c>
      <c r="K907" s="114" t="s">
        <v>1914</v>
      </c>
      <c r="L907" s="114" t="s">
        <v>1915</v>
      </c>
      <c r="M907" s="121"/>
    </row>
    <row r="908" spans="1:13" ht="15" customHeight="1" x14ac:dyDescent="0.25">
      <c r="A908" s="119" t="str">
        <f t="shared" si="14"/>
        <v>72581503</v>
      </c>
      <c r="B908" s="115">
        <v>7258150</v>
      </c>
      <c r="C908" s="115">
        <v>3</v>
      </c>
      <c r="D908" s="116" t="s">
        <v>3688</v>
      </c>
      <c r="E908" s="115" t="s">
        <v>5882</v>
      </c>
      <c r="F908" s="115" t="s">
        <v>1930</v>
      </c>
      <c r="G908" s="115">
        <v>7081</v>
      </c>
      <c r="H908" s="115" t="s">
        <v>555</v>
      </c>
      <c r="I908" s="115">
        <v>6</v>
      </c>
      <c r="J908" s="115" t="s">
        <v>1321</v>
      </c>
      <c r="K908" s="114" t="s">
        <v>1914</v>
      </c>
      <c r="L908" s="114" t="s">
        <v>1915</v>
      </c>
      <c r="M908" s="121"/>
    </row>
    <row r="909" spans="1:13" ht="15" customHeight="1" x14ac:dyDescent="0.25">
      <c r="A909" s="119" t="str">
        <f t="shared" si="14"/>
        <v>93777611</v>
      </c>
      <c r="B909" s="115">
        <v>9377761</v>
      </c>
      <c r="C909" s="115">
        <v>1</v>
      </c>
      <c r="D909" s="116" t="s">
        <v>3845</v>
      </c>
      <c r="E909" s="115">
        <v>3994668</v>
      </c>
      <c r="F909" s="115" t="s">
        <v>1931</v>
      </c>
      <c r="G909" s="115">
        <v>7081</v>
      </c>
      <c r="H909" s="115" t="s">
        <v>555</v>
      </c>
      <c r="I909" s="115">
        <v>6</v>
      </c>
      <c r="J909" s="115" t="s">
        <v>1321</v>
      </c>
      <c r="K909" s="114" t="s">
        <v>1917</v>
      </c>
      <c r="L909" s="114" t="s">
        <v>1918</v>
      </c>
      <c r="M909" s="121"/>
    </row>
    <row r="910" spans="1:13" ht="15" customHeight="1" x14ac:dyDescent="0.25">
      <c r="A910" s="119" t="str">
        <f t="shared" si="14"/>
        <v>49805301</v>
      </c>
      <c r="B910" s="115">
        <v>4980530</v>
      </c>
      <c r="C910" s="115">
        <v>1</v>
      </c>
      <c r="D910" s="116" t="s">
        <v>4010</v>
      </c>
      <c r="E910" s="115" t="s">
        <v>6020</v>
      </c>
      <c r="F910" s="115" t="s">
        <v>1927</v>
      </c>
      <c r="G910" s="115">
        <v>5522</v>
      </c>
      <c r="H910" s="115" t="s">
        <v>392</v>
      </c>
      <c r="I910" s="115">
        <v>6</v>
      </c>
      <c r="J910" s="115" t="s">
        <v>1321</v>
      </c>
      <c r="K910" s="114" t="s">
        <v>1914</v>
      </c>
      <c r="L910" s="114" t="s">
        <v>1915</v>
      </c>
      <c r="M910" s="121"/>
    </row>
    <row r="911" spans="1:13" ht="15" customHeight="1" x14ac:dyDescent="0.25">
      <c r="A911" s="119" t="str">
        <f t="shared" si="14"/>
        <v>19862351</v>
      </c>
      <c r="B911" s="115">
        <v>1986235</v>
      </c>
      <c r="C911" s="115">
        <v>1</v>
      </c>
      <c r="D911" s="116" t="s">
        <v>4056</v>
      </c>
      <c r="E911" s="115" t="s">
        <v>6046</v>
      </c>
      <c r="F911" s="115" t="s">
        <v>1929</v>
      </c>
      <c r="G911" s="115">
        <v>5237</v>
      </c>
      <c r="H911" s="115" t="s">
        <v>224</v>
      </c>
      <c r="I911" s="115">
        <v>6</v>
      </c>
      <c r="J911" s="115" t="s">
        <v>1321</v>
      </c>
      <c r="K911" s="114" t="s">
        <v>1920</v>
      </c>
      <c r="L911" s="114" t="s">
        <v>1921</v>
      </c>
      <c r="M911" s="121"/>
    </row>
    <row r="912" spans="1:13" ht="15" customHeight="1" x14ac:dyDescent="0.25">
      <c r="A912" s="119" t="str">
        <f t="shared" si="14"/>
        <v>69490101</v>
      </c>
      <c r="B912" s="115">
        <v>6949010</v>
      </c>
      <c r="C912" s="115">
        <v>1</v>
      </c>
      <c r="D912" s="116" t="s">
        <v>4077</v>
      </c>
      <c r="E912" s="115">
        <v>19310499</v>
      </c>
      <c r="F912" s="115" t="s">
        <v>1936</v>
      </c>
      <c r="G912" s="115">
        <v>3798</v>
      </c>
      <c r="H912" s="115" t="s">
        <v>106</v>
      </c>
      <c r="I912" s="115">
        <v>6</v>
      </c>
      <c r="J912" s="115" t="s">
        <v>1321</v>
      </c>
      <c r="K912" s="114" t="s">
        <v>1916</v>
      </c>
      <c r="L912" s="114" t="s">
        <v>1917</v>
      </c>
      <c r="M912" s="121"/>
    </row>
    <row r="913" spans="1:13" ht="15" customHeight="1" x14ac:dyDescent="0.25">
      <c r="A913" s="119" t="str">
        <f t="shared" si="14"/>
        <v>92624772</v>
      </c>
      <c r="B913" s="115">
        <v>9262477</v>
      </c>
      <c r="C913" s="115">
        <v>2</v>
      </c>
      <c r="D913" s="116" t="s">
        <v>4078</v>
      </c>
      <c r="E913" s="115">
        <v>16608639</v>
      </c>
      <c r="F913" s="115" t="s">
        <v>1936</v>
      </c>
      <c r="G913" s="115">
        <v>7081</v>
      </c>
      <c r="H913" s="115" t="s">
        <v>555</v>
      </c>
      <c r="I913" s="115">
        <v>6</v>
      </c>
      <c r="J913" s="115" t="s">
        <v>1321</v>
      </c>
      <c r="K913" s="114" t="s">
        <v>1916</v>
      </c>
      <c r="L913" s="114" t="s">
        <v>1917</v>
      </c>
      <c r="M913" s="121"/>
    </row>
    <row r="914" spans="1:13" ht="15" customHeight="1" x14ac:dyDescent="0.25">
      <c r="A914" s="119" t="str">
        <f t="shared" si="14"/>
        <v>45949642</v>
      </c>
      <c r="B914" s="115">
        <v>4594964</v>
      </c>
      <c r="C914" s="115">
        <v>2</v>
      </c>
      <c r="D914" s="116" t="s">
        <v>4117</v>
      </c>
      <c r="E914" s="115">
        <v>10593455</v>
      </c>
      <c r="F914" s="115" t="s">
        <v>1936</v>
      </c>
      <c r="G914" s="115">
        <v>7081</v>
      </c>
      <c r="H914" s="115" t="s">
        <v>555</v>
      </c>
      <c r="I914" s="115">
        <v>6</v>
      </c>
      <c r="J914" s="115" t="s">
        <v>1321</v>
      </c>
      <c r="K914" s="114" t="s">
        <v>1916</v>
      </c>
      <c r="L914" s="114" t="s">
        <v>1917</v>
      </c>
      <c r="M914" s="121"/>
    </row>
    <row r="915" spans="1:13" ht="15" customHeight="1" x14ac:dyDescent="0.25">
      <c r="A915" s="119" t="str">
        <f t="shared" si="14"/>
        <v>61993671</v>
      </c>
      <c r="B915" s="115">
        <v>6199367</v>
      </c>
      <c r="C915" s="115">
        <v>1</v>
      </c>
      <c r="D915" s="116" t="s">
        <v>4120</v>
      </c>
      <c r="E915" s="115">
        <v>11802848</v>
      </c>
      <c r="F915" s="115" t="s">
        <v>1934</v>
      </c>
      <c r="G915" s="115">
        <v>85511</v>
      </c>
      <c r="H915" s="115" t="s">
        <v>1204</v>
      </c>
      <c r="I915" s="115">
        <v>6</v>
      </c>
      <c r="J915" s="115" t="s">
        <v>1321</v>
      </c>
      <c r="K915" s="114" t="s">
        <v>1916</v>
      </c>
      <c r="L915" s="114" t="s">
        <v>1917</v>
      </c>
      <c r="M915" s="121"/>
    </row>
    <row r="916" spans="1:13" ht="15" customHeight="1" x14ac:dyDescent="0.25">
      <c r="A916" s="119" t="str">
        <f t="shared" si="14"/>
        <v>22521201</v>
      </c>
      <c r="B916" s="115">
        <v>2252120</v>
      </c>
      <c r="C916" s="115">
        <v>1</v>
      </c>
      <c r="D916" s="116" t="s">
        <v>4138</v>
      </c>
      <c r="E916" s="115">
        <v>5116609</v>
      </c>
      <c r="F916" s="115" t="s">
        <v>1934</v>
      </c>
      <c r="G916" s="115">
        <v>5518</v>
      </c>
      <c r="H916" s="115" t="s">
        <v>388</v>
      </c>
      <c r="I916" s="115">
        <v>6</v>
      </c>
      <c r="J916" s="115" t="s">
        <v>1321</v>
      </c>
      <c r="K916" s="114" t="s">
        <v>1918</v>
      </c>
      <c r="L916" s="114" t="s">
        <v>1919</v>
      </c>
      <c r="M916" s="121"/>
    </row>
    <row r="917" spans="1:13" ht="15" customHeight="1" x14ac:dyDescent="0.25">
      <c r="A917" s="119" t="str">
        <f t="shared" si="14"/>
        <v>58903782</v>
      </c>
      <c r="B917" s="115">
        <v>5890378</v>
      </c>
      <c r="C917" s="115">
        <v>2</v>
      </c>
      <c r="D917" s="116" t="s">
        <v>4184</v>
      </c>
      <c r="E917" s="115" t="s">
        <v>6104</v>
      </c>
      <c r="F917" s="115" t="s">
        <v>1930</v>
      </c>
      <c r="G917" s="115">
        <v>5485</v>
      </c>
      <c r="H917" s="115" t="s">
        <v>366</v>
      </c>
      <c r="I917" s="115">
        <v>6</v>
      </c>
      <c r="J917" s="115" t="s">
        <v>1321</v>
      </c>
      <c r="K917" s="114" t="s">
        <v>1914</v>
      </c>
      <c r="L917" s="114" t="s">
        <v>1915</v>
      </c>
      <c r="M917" s="121"/>
    </row>
    <row r="918" spans="1:13" ht="15" customHeight="1" x14ac:dyDescent="0.25">
      <c r="A918" s="119" t="str">
        <f t="shared" si="14"/>
        <v>59127511</v>
      </c>
      <c r="B918" s="115">
        <v>5912751</v>
      </c>
      <c r="C918" s="115">
        <v>1</v>
      </c>
      <c r="D918" s="116" t="s">
        <v>4251</v>
      </c>
      <c r="E918" s="115">
        <v>11372172</v>
      </c>
      <c r="F918" s="115" t="s">
        <v>1934</v>
      </c>
      <c r="G918" s="115">
        <v>32588</v>
      </c>
      <c r="H918" s="115" t="s">
        <v>653</v>
      </c>
      <c r="I918" s="115">
        <v>6</v>
      </c>
      <c r="J918" s="115" t="s">
        <v>1321</v>
      </c>
      <c r="K918" s="114" t="s">
        <v>1916</v>
      </c>
      <c r="L918" s="114" t="s">
        <v>1917</v>
      </c>
      <c r="M918" s="121"/>
    </row>
    <row r="919" spans="1:13" ht="15" customHeight="1" x14ac:dyDescent="0.25">
      <c r="A919" s="119" t="str">
        <f t="shared" si="14"/>
        <v>47951673</v>
      </c>
      <c r="B919" s="115">
        <v>4795167</v>
      </c>
      <c r="C919" s="115">
        <v>3</v>
      </c>
      <c r="D919" s="116" t="s">
        <v>4335</v>
      </c>
      <c r="E919" s="115">
        <v>10931447</v>
      </c>
      <c r="F919" s="115" t="s">
        <v>1926</v>
      </c>
      <c r="G919" s="115">
        <v>85413</v>
      </c>
      <c r="H919" s="115" t="s">
        <v>1193</v>
      </c>
      <c r="I919" s="115">
        <v>6</v>
      </c>
      <c r="J919" s="115" t="s">
        <v>1321</v>
      </c>
      <c r="K919" s="114" t="s">
        <v>1916</v>
      </c>
      <c r="L919" s="114" t="s">
        <v>1917</v>
      </c>
      <c r="M919" s="121"/>
    </row>
    <row r="920" spans="1:13" ht="15" customHeight="1" x14ac:dyDescent="0.25">
      <c r="A920" s="119" t="str">
        <f t="shared" si="14"/>
        <v>73963632</v>
      </c>
      <c r="B920" s="115">
        <v>7396363</v>
      </c>
      <c r="C920" s="115">
        <v>2</v>
      </c>
      <c r="D920" s="116" t="s">
        <v>4438</v>
      </c>
      <c r="E920" s="115">
        <v>18959004</v>
      </c>
      <c r="F920" s="115" t="s">
        <v>1936</v>
      </c>
      <c r="G920" s="115">
        <v>3798</v>
      </c>
      <c r="H920" s="115" t="s">
        <v>106</v>
      </c>
      <c r="I920" s="115">
        <v>6</v>
      </c>
      <c r="J920" s="115" t="s">
        <v>1321</v>
      </c>
      <c r="K920" s="114" t="s">
        <v>1916</v>
      </c>
      <c r="L920" s="114" t="s">
        <v>1917</v>
      </c>
      <c r="M920" s="121"/>
    </row>
    <row r="921" spans="1:13" ht="15" customHeight="1" x14ac:dyDescent="0.25">
      <c r="A921" s="119" t="str">
        <f t="shared" si="14"/>
        <v>44829552</v>
      </c>
      <c r="B921" s="115">
        <v>4482955</v>
      </c>
      <c r="C921" s="115">
        <v>2</v>
      </c>
      <c r="D921" s="116" t="s">
        <v>4451</v>
      </c>
      <c r="E921" s="115">
        <v>10400643</v>
      </c>
      <c r="F921" s="115" t="s">
        <v>1927</v>
      </c>
      <c r="G921" s="115">
        <v>5502</v>
      </c>
      <c r="H921" s="115" t="s">
        <v>375</v>
      </c>
      <c r="I921" s="115">
        <v>6</v>
      </c>
      <c r="J921" s="115" t="s">
        <v>1321</v>
      </c>
      <c r="K921" s="114" t="s">
        <v>1914</v>
      </c>
      <c r="L921" s="114" t="s">
        <v>1915</v>
      </c>
      <c r="M921" s="121"/>
    </row>
    <row r="922" spans="1:13" ht="15" customHeight="1" x14ac:dyDescent="0.25">
      <c r="A922" s="119" t="str">
        <f t="shared" si="14"/>
        <v>96522801</v>
      </c>
      <c r="B922" s="115">
        <v>9652280</v>
      </c>
      <c r="C922" s="115">
        <v>1</v>
      </c>
      <c r="D922" s="116" t="s">
        <v>4477</v>
      </c>
      <c r="E922" s="115" t="s">
        <v>6235</v>
      </c>
      <c r="F922" s="115" t="s">
        <v>1931</v>
      </c>
      <c r="G922" s="115">
        <v>3798</v>
      </c>
      <c r="H922" s="115" t="s">
        <v>106</v>
      </c>
      <c r="I922" s="115">
        <v>6</v>
      </c>
      <c r="J922" s="115" t="s">
        <v>1321</v>
      </c>
      <c r="K922" s="114" t="s">
        <v>1916</v>
      </c>
      <c r="L922" s="114" t="s">
        <v>1917</v>
      </c>
      <c r="M922" s="121"/>
    </row>
    <row r="923" spans="1:13" ht="15" customHeight="1" x14ac:dyDescent="0.25">
      <c r="A923" s="119" t="str">
        <f t="shared" si="14"/>
        <v>95834901</v>
      </c>
      <c r="B923" s="115">
        <v>9583490</v>
      </c>
      <c r="C923" s="115">
        <v>1</v>
      </c>
      <c r="D923" s="116" t="s">
        <v>4513</v>
      </c>
      <c r="E923" s="115">
        <v>18369045</v>
      </c>
      <c r="F923" s="115" t="s">
        <v>1931</v>
      </c>
      <c r="G923" s="115">
        <v>7081</v>
      </c>
      <c r="H923" s="115" t="s">
        <v>555</v>
      </c>
      <c r="I923" s="115">
        <v>6</v>
      </c>
      <c r="J923" s="115" t="s">
        <v>1321</v>
      </c>
      <c r="K923" s="114" t="s">
        <v>1916</v>
      </c>
      <c r="L923" s="114" t="s">
        <v>1917</v>
      </c>
      <c r="M923" s="121"/>
    </row>
    <row r="924" spans="1:13" ht="15" customHeight="1" x14ac:dyDescent="0.25">
      <c r="A924" s="119" t="str">
        <f t="shared" si="14"/>
        <v>82048581</v>
      </c>
      <c r="B924" s="115">
        <v>8204858</v>
      </c>
      <c r="C924" s="115">
        <v>1</v>
      </c>
      <c r="D924" s="116" t="s">
        <v>4713</v>
      </c>
      <c r="E924" s="115" t="s">
        <v>6354</v>
      </c>
      <c r="F924" s="115" t="s">
        <v>1926</v>
      </c>
      <c r="G924" s="115">
        <v>85525</v>
      </c>
      <c r="H924" s="115" t="s">
        <v>1205</v>
      </c>
      <c r="I924" s="115">
        <v>6</v>
      </c>
      <c r="J924" s="115" t="s">
        <v>1321</v>
      </c>
      <c r="K924" s="114" t="s">
        <v>1916</v>
      </c>
      <c r="L924" s="114" t="s">
        <v>1917</v>
      </c>
      <c r="M924" s="121"/>
    </row>
    <row r="925" spans="1:13" ht="15" customHeight="1" x14ac:dyDescent="0.25">
      <c r="A925" s="119" t="str">
        <f t="shared" si="14"/>
        <v>72328091</v>
      </c>
      <c r="B925" s="115">
        <v>7232809</v>
      </c>
      <c r="C925" s="115">
        <v>1</v>
      </c>
      <c r="D925" s="116" t="s">
        <v>4722</v>
      </c>
      <c r="E925" s="115">
        <v>15509177</v>
      </c>
      <c r="F925" s="115" t="s">
        <v>1933</v>
      </c>
      <c r="G925" s="115">
        <v>5485</v>
      </c>
      <c r="H925" s="115" t="s">
        <v>366</v>
      </c>
      <c r="I925" s="115">
        <v>6</v>
      </c>
      <c r="J925" s="115" t="s">
        <v>1321</v>
      </c>
      <c r="K925" s="114" t="s">
        <v>1916</v>
      </c>
      <c r="L925" s="114" t="s">
        <v>1917</v>
      </c>
      <c r="M925" s="121"/>
    </row>
    <row r="926" spans="1:13" ht="15" customHeight="1" x14ac:dyDescent="0.25">
      <c r="A926" s="119" t="str">
        <f t="shared" si="14"/>
        <v>121702761</v>
      </c>
      <c r="B926" s="115">
        <v>12170276</v>
      </c>
      <c r="C926" s="115">
        <v>1</v>
      </c>
      <c r="D926" s="116" t="s">
        <v>4747</v>
      </c>
      <c r="E926" s="115" t="s">
        <v>6365</v>
      </c>
      <c r="F926" s="115" t="s">
        <v>1930</v>
      </c>
      <c r="G926" s="115">
        <v>3508</v>
      </c>
      <c r="H926" s="115" t="s">
        <v>85</v>
      </c>
      <c r="I926" s="115">
        <v>6</v>
      </c>
      <c r="J926" s="115" t="s">
        <v>1321</v>
      </c>
      <c r="K926" s="114" t="s">
        <v>1914</v>
      </c>
      <c r="L926" s="114" t="s">
        <v>1915</v>
      </c>
      <c r="M926" s="121"/>
    </row>
    <row r="927" spans="1:13" ht="15" customHeight="1" x14ac:dyDescent="0.25">
      <c r="A927" s="119" t="str">
        <f t="shared" si="14"/>
        <v>80719862</v>
      </c>
      <c r="B927" s="115">
        <v>8071986</v>
      </c>
      <c r="C927" s="115">
        <v>2</v>
      </c>
      <c r="D927" s="116" t="s">
        <v>4836</v>
      </c>
      <c r="E927" s="115">
        <v>11949765</v>
      </c>
      <c r="F927" s="115" t="s">
        <v>1930</v>
      </c>
      <c r="G927" s="115">
        <v>3508</v>
      </c>
      <c r="H927" s="115" t="s">
        <v>85</v>
      </c>
      <c r="I927" s="115">
        <v>6</v>
      </c>
      <c r="J927" s="115" t="s">
        <v>1321</v>
      </c>
      <c r="K927" s="114" t="s">
        <v>1914</v>
      </c>
      <c r="L927" s="114" t="s">
        <v>1915</v>
      </c>
      <c r="M927" s="121"/>
    </row>
    <row r="928" spans="1:13" ht="15" customHeight="1" x14ac:dyDescent="0.25">
      <c r="A928" s="119" t="str">
        <f t="shared" si="14"/>
        <v>61427581</v>
      </c>
      <c r="B928" s="115">
        <v>6142758</v>
      </c>
      <c r="C928" s="115">
        <v>1</v>
      </c>
      <c r="D928" s="116" t="s">
        <v>4881</v>
      </c>
      <c r="E928" s="115">
        <v>22512199</v>
      </c>
      <c r="F928" s="115" t="s">
        <v>1933</v>
      </c>
      <c r="G928" s="115">
        <v>5516</v>
      </c>
      <c r="H928" s="115" t="s">
        <v>386</v>
      </c>
      <c r="I928" s="115">
        <v>6</v>
      </c>
      <c r="J928" s="115" t="s">
        <v>1321</v>
      </c>
      <c r="K928" s="114" t="s">
        <v>1916</v>
      </c>
      <c r="L928" s="114" t="s">
        <v>1917</v>
      </c>
      <c r="M928" s="121"/>
    </row>
    <row r="929" spans="1:13" ht="15" customHeight="1" x14ac:dyDescent="0.25">
      <c r="A929" s="119" t="str">
        <f t="shared" si="14"/>
        <v>96896312</v>
      </c>
      <c r="B929" s="115">
        <v>9689631</v>
      </c>
      <c r="C929" s="115">
        <v>2</v>
      </c>
      <c r="D929" s="116" t="s">
        <v>4883</v>
      </c>
      <c r="E929" s="115">
        <v>29489338</v>
      </c>
      <c r="F929" s="115" t="s">
        <v>1930</v>
      </c>
      <c r="G929" s="115">
        <v>7081</v>
      </c>
      <c r="H929" s="115" t="s">
        <v>555</v>
      </c>
      <c r="I929" s="115">
        <v>6</v>
      </c>
      <c r="J929" s="115" t="s">
        <v>1321</v>
      </c>
      <c r="K929" s="114" t="s">
        <v>1914</v>
      </c>
      <c r="L929" s="114" t="s">
        <v>1915</v>
      </c>
      <c r="M929" s="121"/>
    </row>
    <row r="930" spans="1:13" ht="15" customHeight="1" x14ac:dyDescent="0.25">
      <c r="A930" s="119" t="str">
        <f t="shared" si="14"/>
        <v>69590032</v>
      </c>
      <c r="B930" s="115">
        <v>6959003</v>
      </c>
      <c r="C930" s="115">
        <v>2</v>
      </c>
      <c r="D930" s="116" t="s">
        <v>4961</v>
      </c>
      <c r="E930" s="115">
        <v>6140113</v>
      </c>
      <c r="F930" s="115" t="s">
        <v>1930</v>
      </c>
      <c r="G930" s="115">
        <v>85525</v>
      </c>
      <c r="H930" s="115" t="s">
        <v>1205</v>
      </c>
      <c r="I930" s="115">
        <v>6</v>
      </c>
      <c r="J930" s="115" t="s">
        <v>1321</v>
      </c>
      <c r="K930" s="114" t="s">
        <v>1914</v>
      </c>
      <c r="L930" s="114" t="s">
        <v>1915</v>
      </c>
      <c r="M930" s="121"/>
    </row>
    <row r="931" spans="1:13" ht="15" customHeight="1" x14ac:dyDescent="0.25">
      <c r="A931" s="119" t="str">
        <f t="shared" si="14"/>
        <v>41007361</v>
      </c>
      <c r="B931" s="115">
        <v>4100736</v>
      </c>
      <c r="C931" s="115">
        <v>1</v>
      </c>
      <c r="D931" s="116" t="s">
        <v>4977</v>
      </c>
      <c r="E931" s="115">
        <v>5400618</v>
      </c>
      <c r="F931" s="115" t="s">
        <v>1933</v>
      </c>
      <c r="G931" s="115">
        <v>5502</v>
      </c>
      <c r="H931" s="115" t="s">
        <v>375</v>
      </c>
      <c r="I931" s="115">
        <v>6</v>
      </c>
      <c r="J931" s="115" t="s">
        <v>1321</v>
      </c>
      <c r="K931" s="114" t="s">
        <v>1917</v>
      </c>
      <c r="L931" s="114" t="s">
        <v>1918</v>
      </c>
      <c r="M931" s="121"/>
    </row>
    <row r="932" spans="1:13" ht="15" customHeight="1" x14ac:dyDescent="0.25">
      <c r="A932" s="119" t="str">
        <f t="shared" si="14"/>
        <v>62845901</v>
      </c>
      <c r="B932" s="115">
        <v>6284590</v>
      </c>
      <c r="C932" s="115">
        <v>1</v>
      </c>
      <c r="D932" s="116" t="s">
        <v>2353</v>
      </c>
      <c r="E932" s="115">
        <v>20953792</v>
      </c>
      <c r="F932" s="115" t="s">
        <v>1934</v>
      </c>
      <c r="G932" s="115">
        <v>5265</v>
      </c>
      <c r="H932" s="115" t="s">
        <v>234</v>
      </c>
      <c r="I932" s="115">
        <v>30</v>
      </c>
      <c r="J932" s="115" t="s">
        <v>1327</v>
      </c>
      <c r="K932" s="114" t="s">
        <v>1918</v>
      </c>
      <c r="L932" s="114" t="s">
        <v>1919</v>
      </c>
      <c r="M932" s="121"/>
    </row>
    <row r="933" spans="1:13" ht="15" customHeight="1" x14ac:dyDescent="0.25">
      <c r="A933" s="119" t="str">
        <f t="shared" si="14"/>
        <v>60146161</v>
      </c>
      <c r="B933" s="115">
        <v>6014616</v>
      </c>
      <c r="C933" s="115">
        <v>1</v>
      </c>
      <c r="D933" s="116" t="s">
        <v>2360</v>
      </c>
      <c r="E933" s="115">
        <v>14435870</v>
      </c>
      <c r="F933" s="115" t="s">
        <v>1926</v>
      </c>
      <c r="G933" s="115">
        <v>5265</v>
      </c>
      <c r="H933" s="115" t="s">
        <v>234</v>
      </c>
      <c r="I933" s="115">
        <v>30</v>
      </c>
      <c r="J933" s="115" t="s">
        <v>1327</v>
      </c>
      <c r="K933" s="114" t="s">
        <v>1916</v>
      </c>
      <c r="L933" s="114" t="s">
        <v>1917</v>
      </c>
      <c r="M933" s="121"/>
    </row>
    <row r="934" spans="1:13" ht="15" customHeight="1" x14ac:dyDescent="0.25">
      <c r="A934" s="119" t="str">
        <f t="shared" si="14"/>
        <v>41958632</v>
      </c>
      <c r="B934" s="115">
        <v>4195863</v>
      </c>
      <c r="C934" s="115">
        <v>2</v>
      </c>
      <c r="D934" s="116" t="s">
        <v>2529</v>
      </c>
      <c r="E934" s="115">
        <v>11890051</v>
      </c>
      <c r="F934" s="115" t="s">
        <v>1933</v>
      </c>
      <c r="G934" s="115">
        <v>5298</v>
      </c>
      <c r="H934" s="115" t="s">
        <v>252</v>
      </c>
      <c r="I934" s="115">
        <v>30</v>
      </c>
      <c r="J934" s="115" t="s">
        <v>1327</v>
      </c>
      <c r="K934" s="114" t="s">
        <v>1917</v>
      </c>
      <c r="L934" s="114" t="s">
        <v>1918</v>
      </c>
      <c r="M934" s="121"/>
    </row>
    <row r="935" spans="1:13" ht="15" customHeight="1" x14ac:dyDescent="0.25">
      <c r="A935" s="119" t="str">
        <f t="shared" si="14"/>
        <v>69579481</v>
      </c>
      <c r="B935" s="115">
        <v>6957948</v>
      </c>
      <c r="C935" s="115">
        <v>1</v>
      </c>
      <c r="D935" s="116" t="s">
        <v>3211</v>
      </c>
      <c r="E935" s="115">
        <v>11127302</v>
      </c>
      <c r="F935" s="115" t="s">
        <v>1930</v>
      </c>
      <c r="G935" s="115">
        <v>5298</v>
      </c>
      <c r="H935" s="115" t="s">
        <v>252</v>
      </c>
      <c r="I935" s="115">
        <v>30</v>
      </c>
      <c r="J935" s="115" t="s">
        <v>1327</v>
      </c>
      <c r="K935" s="114" t="s">
        <v>1914</v>
      </c>
      <c r="L935" s="114" t="s">
        <v>1915</v>
      </c>
      <c r="M935" s="121"/>
    </row>
    <row r="936" spans="1:13" ht="15" customHeight="1" x14ac:dyDescent="0.25">
      <c r="A936" s="119" t="str">
        <f t="shared" si="14"/>
        <v>59306251</v>
      </c>
      <c r="B936" s="115">
        <v>5930625</v>
      </c>
      <c r="C936" s="115">
        <v>1</v>
      </c>
      <c r="D936" s="116" t="s">
        <v>3275</v>
      </c>
      <c r="E936" s="115">
        <v>17114922</v>
      </c>
      <c r="F936" s="115" t="s">
        <v>1933</v>
      </c>
      <c r="G936" s="115">
        <v>5319</v>
      </c>
      <c r="H936" s="115" t="s">
        <v>269</v>
      </c>
      <c r="I936" s="115">
        <v>30</v>
      </c>
      <c r="J936" s="115" t="s">
        <v>1327</v>
      </c>
      <c r="K936" s="114" t="s">
        <v>1916</v>
      </c>
      <c r="L936" s="114" t="s">
        <v>1917</v>
      </c>
      <c r="M936" s="121"/>
    </row>
    <row r="937" spans="1:13" ht="15" customHeight="1" x14ac:dyDescent="0.25">
      <c r="A937" s="119" t="str">
        <f t="shared" si="14"/>
        <v>81190652</v>
      </c>
      <c r="B937" s="115">
        <v>8119065</v>
      </c>
      <c r="C937" s="115">
        <v>2</v>
      </c>
      <c r="D937" s="116" t="s">
        <v>3692</v>
      </c>
      <c r="E937" s="115" t="s">
        <v>5884</v>
      </c>
      <c r="F937" s="115" t="s">
        <v>1935</v>
      </c>
      <c r="G937" s="115">
        <v>7517</v>
      </c>
      <c r="H937" s="115" t="s">
        <v>569</v>
      </c>
      <c r="I937" s="115">
        <v>30</v>
      </c>
      <c r="J937" s="115" t="s">
        <v>1327</v>
      </c>
      <c r="K937" s="114" t="s">
        <v>1916</v>
      </c>
      <c r="L937" s="114" t="s">
        <v>1917</v>
      </c>
      <c r="M937" s="121"/>
    </row>
    <row r="938" spans="1:13" ht="15" customHeight="1" x14ac:dyDescent="0.25">
      <c r="A938" s="119" t="str">
        <f t="shared" si="14"/>
        <v>99908603</v>
      </c>
      <c r="B938" s="115">
        <v>9990860</v>
      </c>
      <c r="C938" s="115">
        <v>3</v>
      </c>
      <c r="D938" s="116" t="s">
        <v>3779</v>
      </c>
      <c r="E938" s="115" t="s">
        <v>5925</v>
      </c>
      <c r="F938" s="115" t="s">
        <v>1930</v>
      </c>
      <c r="G938" s="115">
        <v>5265</v>
      </c>
      <c r="H938" s="115" t="s">
        <v>234</v>
      </c>
      <c r="I938" s="115">
        <v>30</v>
      </c>
      <c r="J938" s="115" t="s">
        <v>1327</v>
      </c>
      <c r="K938" s="114" t="s">
        <v>1914</v>
      </c>
      <c r="L938" s="114" t="s">
        <v>1915</v>
      </c>
      <c r="M938" s="121"/>
    </row>
    <row r="939" spans="1:13" ht="15" customHeight="1" x14ac:dyDescent="0.25">
      <c r="A939" s="119" t="str">
        <f t="shared" si="14"/>
        <v>43228731</v>
      </c>
      <c r="B939" s="115">
        <v>4322873</v>
      </c>
      <c r="C939" s="115">
        <v>1</v>
      </c>
      <c r="D939" s="116" t="s">
        <v>3786</v>
      </c>
      <c r="E939" s="115">
        <v>11525472</v>
      </c>
      <c r="F939" s="115" t="s">
        <v>1933</v>
      </c>
      <c r="G939" s="115">
        <v>5316</v>
      </c>
      <c r="H939" s="115" t="s">
        <v>266</v>
      </c>
      <c r="I939" s="115">
        <v>30</v>
      </c>
      <c r="J939" s="115" t="s">
        <v>1327</v>
      </c>
      <c r="K939" s="114" t="s">
        <v>1917</v>
      </c>
      <c r="L939" s="114" t="s">
        <v>1918</v>
      </c>
      <c r="M939" s="121"/>
    </row>
    <row r="940" spans="1:13" ht="15" customHeight="1" x14ac:dyDescent="0.25">
      <c r="A940" s="119" t="str">
        <f t="shared" si="14"/>
        <v>121695471</v>
      </c>
      <c r="B940" s="115">
        <v>12169547</v>
      </c>
      <c r="C940" s="115">
        <v>1</v>
      </c>
      <c r="D940" s="116" t="s">
        <v>3803</v>
      </c>
      <c r="E940" s="115" t="s">
        <v>5940</v>
      </c>
      <c r="F940" s="115" t="s">
        <v>1930</v>
      </c>
      <c r="G940" s="115">
        <v>5265</v>
      </c>
      <c r="H940" s="115" t="s">
        <v>234</v>
      </c>
      <c r="I940" s="115">
        <v>30</v>
      </c>
      <c r="J940" s="115" t="s">
        <v>1327</v>
      </c>
      <c r="K940" s="114" t="s">
        <v>1914</v>
      </c>
      <c r="L940" s="114" t="s">
        <v>1915</v>
      </c>
      <c r="M940" s="121"/>
    </row>
    <row r="941" spans="1:13" ht="15" customHeight="1" x14ac:dyDescent="0.25">
      <c r="A941" s="119" t="str">
        <f t="shared" si="14"/>
        <v>30002801</v>
      </c>
      <c r="B941" s="115">
        <v>3000280</v>
      </c>
      <c r="C941" s="115">
        <v>1</v>
      </c>
      <c r="D941" s="116" t="s">
        <v>3976</v>
      </c>
      <c r="E941" s="115">
        <v>7735039</v>
      </c>
      <c r="F941" s="115" t="s">
        <v>1926</v>
      </c>
      <c r="G941" s="115">
        <v>5265</v>
      </c>
      <c r="H941" s="115" t="s">
        <v>234</v>
      </c>
      <c r="I941" s="115">
        <v>30</v>
      </c>
      <c r="J941" s="115" t="s">
        <v>1327</v>
      </c>
      <c r="K941" s="114" t="s">
        <v>1916</v>
      </c>
      <c r="L941" s="114" t="s">
        <v>1917</v>
      </c>
      <c r="M941" s="121"/>
    </row>
    <row r="942" spans="1:13" ht="15" customHeight="1" x14ac:dyDescent="0.25">
      <c r="A942" s="119" t="str">
        <f t="shared" si="14"/>
        <v>43308101</v>
      </c>
      <c r="B942" s="115">
        <v>4330810</v>
      </c>
      <c r="C942" s="115">
        <v>1</v>
      </c>
      <c r="D942" s="116" t="s">
        <v>4478</v>
      </c>
      <c r="E942" s="115">
        <v>14309640</v>
      </c>
      <c r="F942" s="115" t="s">
        <v>1933</v>
      </c>
      <c r="G942" s="115">
        <v>5316</v>
      </c>
      <c r="H942" s="115" t="s">
        <v>266</v>
      </c>
      <c r="I942" s="115">
        <v>30</v>
      </c>
      <c r="J942" s="115" t="s">
        <v>1327</v>
      </c>
      <c r="K942" s="114" t="s">
        <v>1916</v>
      </c>
      <c r="L942" s="114" t="s">
        <v>1917</v>
      </c>
      <c r="M942" s="121"/>
    </row>
    <row r="943" spans="1:13" ht="15" customHeight="1" x14ac:dyDescent="0.25">
      <c r="A943" s="119" t="str">
        <f t="shared" si="14"/>
        <v>35962541</v>
      </c>
      <c r="B943" s="115">
        <v>3596254</v>
      </c>
      <c r="C943" s="115">
        <v>1</v>
      </c>
      <c r="D943" s="116" t="s">
        <v>4529</v>
      </c>
      <c r="E943" s="115">
        <v>11984544</v>
      </c>
      <c r="F943" s="115" t="s">
        <v>1933</v>
      </c>
      <c r="G943" s="115">
        <v>33254</v>
      </c>
      <c r="H943" s="115" t="s">
        <v>688</v>
      </c>
      <c r="I943" s="115">
        <v>30</v>
      </c>
      <c r="J943" s="115" t="s">
        <v>1327</v>
      </c>
      <c r="K943" s="114" t="s">
        <v>1917</v>
      </c>
      <c r="L943" s="114" t="s">
        <v>1918</v>
      </c>
      <c r="M943" s="121"/>
    </row>
    <row r="944" spans="1:13" ht="15" customHeight="1" x14ac:dyDescent="0.25">
      <c r="A944" s="119" t="str">
        <f t="shared" si="14"/>
        <v>80083461</v>
      </c>
      <c r="B944" s="115">
        <v>8008346</v>
      </c>
      <c r="C944" s="115">
        <v>1</v>
      </c>
      <c r="D944" s="116" t="s">
        <v>4976</v>
      </c>
      <c r="E944" s="115">
        <v>11671343</v>
      </c>
      <c r="F944" s="115" t="s">
        <v>1933</v>
      </c>
      <c r="G944" s="115">
        <v>7517</v>
      </c>
      <c r="H944" s="115" t="s">
        <v>569</v>
      </c>
      <c r="I944" s="115">
        <v>30</v>
      </c>
      <c r="J944" s="115" t="s">
        <v>1327</v>
      </c>
      <c r="K944" s="114" t="s">
        <v>1916</v>
      </c>
      <c r="L944" s="114" t="s">
        <v>1917</v>
      </c>
      <c r="M944" s="121"/>
    </row>
    <row r="945" spans="1:13" ht="15" customHeight="1" x14ac:dyDescent="0.25">
      <c r="A945" s="119" t="str">
        <f t="shared" si="14"/>
        <v>69404811</v>
      </c>
      <c r="B945" s="115">
        <v>6940481</v>
      </c>
      <c r="C945" s="115">
        <v>1</v>
      </c>
      <c r="D945" s="116" t="s">
        <v>1960</v>
      </c>
      <c r="E945" s="115">
        <v>10525930</v>
      </c>
      <c r="F945" s="115" t="s">
        <v>1927</v>
      </c>
      <c r="G945" s="115">
        <v>5410</v>
      </c>
      <c r="H945" s="115" t="s">
        <v>326</v>
      </c>
      <c r="I945" s="115">
        <v>24</v>
      </c>
      <c r="J945" s="115" t="s">
        <v>1338</v>
      </c>
      <c r="K945" s="114" t="s">
        <v>1914</v>
      </c>
      <c r="L945" s="114" t="s">
        <v>1915</v>
      </c>
      <c r="M945" s="121"/>
    </row>
    <row r="946" spans="1:13" ht="15" customHeight="1" x14ac:dyDescent="0.25">
      <c r="A946" s="119" t="str">
        <f t="shared" si="14"/>
        <v>28945431</v>
      </c>
      <c r="B946" s="115">
        <v>2894543</v>
      </c>
      <c r="C946" s="115">
        <v>1</v>
      </c>
      <c r="D946" s="116" t="s">
        <v>1962</v>
      </c>
      <c r="E946" s="115" t="s">
        <v>5044</v>
      </c>
      <c r="F946" s="115" t="s">
        <v>1934</v>
      </c>
      <c r="G946" s="115">
        <v>63917</v>
      </c>
      <c r="H946" s="115" t="s">
        <v>976</v>
      </c>
      <c r="I946" s="115">
        <v>24</v>
      </c>
      <c r="J946" s="115" t="s">
        <v>1338</v>
      </c>
      <c r="K946" s="114" t="s">
        <v>1916</v>
      </c>
      <c r="L946" s="114" t="s">
        <v>1917</v>
      </c>
      <c r="M946" s="121"/>
    </row>
    <row r="947" spans="1:13" ht="15" customHeight="1" x14ac:dyDescent="0.25">
      <c r="A947" s="119" t="str">
        <f t="shared" si="14"/>
        <v>41312772</v>
      </c>
      <c r="B947" s="115">
        <v>4131277</v>
      </c>
      <c r="C947" s="115">
        <v>2</v>
      </c>
      <c r="D947" s="116" t="s">
        <v>2211</v>
      </c>
      <c r="E947" s="115" t="s">
        <v>5174</v>
      </c>
      <c r="F947" s="115" t="s">
        <v>1929</v>
      </c>
      <c r="G947" s="115">
        <v>5414</v>
      </c>
      <c r="H947" s="115" t="s">
        <v>330</v>
      </c>
      <c r="I947" s="115">
        <v>24</v>
      </c>
      <c r="J947" s="115" t="s">
        <v>1338</v>
      </c>
      <c r="K947" s="114" t="s">
        <v>1920</v>
      </c>
      <c r="L947" s="114" t="s">
        <v>1921</v>
      </c>
      <c r="M947" s="121"/>
    </row>
    <row r="948" spans="1:13" ht="15" customHeight="1" x14ac:dyDescent="0.25">
      <c r="A948" s="119" t="str">
        <f t="shared" si="14"/>
        <v>32288851</v>
      </c>
      <c r="B948" s="115">
        <v>3228885</v>
      </c>
      <c r="C948" s="115">
        <v>1</v>
      </c>
      <c r="D948" s="116" t="s">
        <v>2225</v>
      </c>
      <c r="E948" s="115">
        <v>8994208</v>
      </c>
      <c r="F948" s="115" t="s">
        <v>1927</v>
      </c>
      <c r="G948" s="115">
        <v>5416</v>
      </c>
      <c r="H948" s="115" t="s">
        <v>332</v>
      </c>
      <c r="I948" s="115">
        <v>24</v>
      </c>
      <c r="J948" s="115" t="s">
        <v>1338</v>
      </c>
      <c r="K948" s="114" t="s">
        <v>1914</v>
      </c>
      <c r="L948" s="114" t="s">
        <v>1915</v>
      </c>
      <c r="M948" s="121"/>
    </row>
    <row r="949" spans="1:13" ht="15" customHeight="1" x14ac:dyDescent="0.25">
      <c r="A949" s="119" t="str">
        <f t="shared" si="14"/>
        <v>81028792</v>
      </c>
      <c r="B949" s="115">
        <v>8102879</v>
      </c>
      <c r="C949" s="115">
        <v>2</v>
      </c>
      <c r="D949" s="116" t="s">
        <v>2333</v>
      </c>
      <c r="E949" s="115" t="s">
        <v>5231</v>
      </c>
      <c r="F949" s="115" t="s">
        <v>1936</v>
      </c>
      <c r="G949" s="115">
        <v>7097</v>
      </c>
      <c r="H949" s="115" t="s">
        <v>558</v>
      </c>
      <c r="I949" s="115">
        <v>24</v>
      </c>
      <c r="J949" s="115" t="s">
        <v>1338</v>
      </c>
      <c r="K949" s="114" t="s">
        <v>1916</v>
      </c>
      <c r="L949" s="114" t="s">
        <v>1917</v>
      </c>
      <c r="M949" s="121"/>
    </row>
    <row r="950" spans="1:13" ht="15" customHeight="1" x14ac:dyDescent="0.25">
      <c r="A950" s="119" t="str">
        <f t="shared" si="14"/>
        <v>59253811</v>
      </c>
      <c r="B950" s="115">
        <v>5925381</v>
      </c>
      <c r="C950" s="115">
        <v>1</v>
      </c>
      <c r="D950" s="116" t="s">
        <v>2403</v>
      </c>
      <c r="E950" s="115" t="s">
        <v>5264</v>
      </c>
      <c r="F950" s="115" t="s">
        <v>1930</v>
      </c>
      <c r="G950" s="115">
        <v>5432</v>
      </c>
      <c r="H950" s="115" t="s">
        <v>343</v>
      </c>
      <c r="I950" s="115">
        <v>24</v>
      </c>
      <c r="J950" s="115" t="s">
        <v>1338</v>
      </c>
      <c r="K950" s="114" t="s">
        <v>1914</v>
      </c>
      <c r="L950" s="114" t="s">
        <v>1915</v>
      </c>
      <c r="M950" s="121"/>
    </row>
    <row r="951" spans="1:13" ht="15" customHeight="1" x14ac:dyDescent="0.25">
      <c r="A951" s="119" t="str">
        <f t="shared" si="14"/>
        <v>69405961</v>
      </c>
      <c r="B951" s="115">
        <v>6940596</v>
      </c>
      <c r="C951" s="115">
        <v>1</v>
      </c>
      <c r="D951" s="116" t="s">
        <v>2570</v>
      </c>
      <c r="E951" s="115" t="s">
        <v>5327</v>
      </c>
      <c r="F951" s="115" t="s">
        <v>1930</v>
      </c>
      <c r="G951" s="115">
        <v>5418</v>
      </c>
      <c r="H951" s="115" t="s">
        <v>334</v>
      </c>
      <c r="I951" s="115">
        <v>24</v>
      </c>
      <c r="J951" s="115" t="s">
        <v>1338</v>
      </c>
      <c r="K951" s="114" t="s">
        <v>1914</v>
      </c>
      <c r="L951" s="114" t="s">
        <v>1915</v>
      </c>
      <c r="M951" s="121"/>
    </row>
    <row r="952" spans="1:13" ht="15" customHeight="1" x14ac:dyDescent="0.25">
      <c r="A952" s="119" t="str">
        <f t="shared" si="14"/>
        <v>73883541</v>
      </c>
      <c r="B952" s="115">
        <v>7388354</v>
      </c>
      <c r="C952" s="115">
        <v>1</v>
      </c>
      <c r="D952" s="116" t="s">
        <v>2575</v>
      </c>
      <c r="E952" s="115" t="s">
        <v>5330</v>
      </c>
      <c r="F952" s="115" t="s">
        <v>1936</v>
      </c>
      <c r="G952" s="115">
        <v>72846</v>
      </c>
      <c r="H952" s="115" t="s">
        <v>1124</v>
      </c>
      <c r="I952" s="115">
        <v>24</v>
      </c>
      <c r="J952" s="115" t="s">
        <v>1338</v>
      </c>
      <c r="K952" s="114" t="s">
        <v>1916</v>
      </c>
      <c r="L952" s="114" t="s">
        <v>1917</v>
      </c>
      <c r="M952" s="121"/>
    </row>
    <row r="953" spans="1:13" ht="15" customHeight="1" x14ac:dyDescent="0.25">
      <c r="A953" s="119" t="str">
        <f t="shared" si="14"/>
        <v>43752452</v>
      </c>
      <c r="B953" s="115">
        <v>4375245</v>
      </c>
      <c r="C953" s="115">
        <v>2</v>
      </c>
      <c r="D953" s="116" t="s">
        <v>2621</v>
      </c>
      <c r="E953" s="115">
        <v>7275420</v>
      </c>
      <c r="F953" s="115" t="s">
        <v>1933</v>
      </c>
      <c r="G953" s="115">
        <v>5417</v>
      </c>
      <c r="H953" s="115" t="s">
        <v>333</v>
      </c>
      <c r="I953" s="115">
        <v>24</v>
      </c>
      <c r="J953" s="115" t="s">
        <v>1338</v>
      </c>
      <c r="K953" s="114" t="s">
        <v>1917</v>
      </c>
      <c r="L953" s="114" t="s">
        <v>1918</v>
      </c>
      <c r="M953" s="121"/>
    </row>
    <row r="954" spans="1:13" ht="15" customHeight="1" x14ac:dyDescent="0.25">
      <c r="A954" s="119" t="str">
        <f t="shared" si="14"/>
        <v>30359791</v>
      </c>
      <c r="B954" s="115">
        <v>3035979</v>
      </c>
      <c r="C954" s="115">
        <v>1</v>
      </c>
      <c r="D954" s="116" t="s">
        <v>3183</v>
      </c>
      <c r="E954" s="115">
        <v>7911769</v>
      </c>
      <c r="F954" s="115" t="s">
        <v>1937</v>
      </c>
      <c r="G954" s="115">
        <v>5421</v>
      </c>
      <c r="H954" s="115" t="s">
        <v>336</v>
      </c>
      <c r="I954" s="115">
        <v>24</v>
      </c>
      <c r="J954" s="115" t="s">
        <v>1338</v>
      </c>
      <c r="K954" s="114" t="s">
        <v>1916</v>
      </c>
      <c r="L954" s="114" t="s">
        <v>1917</v>
      </c>
      <c r="M954" s="121"/>
    </row>
    <row r="955" spans="1:13" ht="15" customHeight="1" x14ac:dyDescent="0.25">
      <c r="A955" s="119" t="str">
        <f t="shared" si="14"/>
        <v>69413331</v>
      </c>
      <c r="B955" s="115">
        <v>6941333</v>
      </c>
      <c r="C955" s="115">
        <v>1</v>
      </c>
      <c r="D955" s="116" t="s">
        <v>3228</v>
      </c>
      <c r="E955" s="115" t="s">
        <v>5666</v>
      </c>
      <c r="F955" s="115" t="s">
        <v>1936</v>
      </c>
      <c r="G955" s="115">
        <v>7097</v>
      </c>
      <c r="H955" s="115" t="s">
        <v>558</v>
      </c>
      <c r="I955" s="115">
        <v>24</v>
      </c>
      <c r="J955" s="115" t="s">
        <v>1338</v>
      </c>
      <c r="K955" s="114" t="s">
        <v>1916</v>
      </c>
      <c r="L955" s="114" t="s">
        <v>1917</v>
      </c>
      <c r="M955" s="121"/>
    </row>
    <row r="956" spans="1:13" ht="15" customHeight="1" x14ac:dyDescent="0.25">
      <c r="A956" s="119" t="str">
        <f t="shared" si="14"/>
        <v>69406751</v>
      </c>
      <c r="B956" s="115">
        <v>6940675</v>
      </c>
      <c r="C956" s="115">
        <v>1</v>
      </c>
      <c r="D956" s="116" t="s">
        <v>3393</v>
      </c>
      <c r="E956" s="115">
        <v>7768295</v>
      </c>
      <c r="F956" s="115" t="s">
        <v>1936</v>
      </c>
      <c r="G956" s="115">
        <v>72846</v>
      </c>
      <c r="H956" s="115" t="s">
        <v>1124</v>
      </c>
      <c r="I956" s="115">
        <v>24</v>
      </c>
      <c r="J956" s="115" t="s">
        <v>1338</v>
      </c>
      <c r="K956" s="114" t="s">
        <v>1916</v>
      </c>
      <c r="L956" s="114" t="s">
        <v>1917</v>
      </c>
      <c r="M956" s="121"/>
    </row>
    <row r="957" spans="1:13" ht="15" customHeight="1" x14ac:dyDescent="0.25">
      <c r="A957" s="119" t="str">
        <f t="shared" si="14"/>
        <v>41256912</v>
      </c>
      <c r="B957" s="115">
        <v>4125691</v>
      </c>
      <c r="C957" s="115">
        <v>2</v>
      </c>
      <c r="D957" s="116" t="s">
        <v>3493</v>
      </c>
      <c r="E957" s="115" t="s">
        <v>5797</v>
      </c>
      <c r="F957" s="115" t="s">
        <v>1936</v>
      </c>
      <c r="G957" s="115">
        <v>7097</v>
      </c>
      <c r="H957" s="115" t="s">
        <v>558</v>
      </c>
      <c r="I957" s="115">
        <v>24</v>
      </c>
      <c r="J957" s="115" t="s">
        <v>1338</v>
      </c>
      <c r="K957" s="114" t="s">
        <v>1916</v>
      </c>
      <c r="L957" s="114" t="s">
        <v>1917</v>
      </c>
      <c r="M957" s="121"/>
    </row>
    <row r="958" spans="1:13" ht="15" customHeight="1" x14ac:dyDescent="0.25">
      <c r="A958" s="119" t="str">
        <f t="shared" si="14"/>
        <v>34818901</v>
      </c>
      <c r="B958" s="115">
        <v>3481890</v>
      </c>
      <c r="C958" s="115">
        <v>1</v>
      </c>
      <c r="D958" s="116" t="s">
        <v>3613</v>
      </c>
      <c r="E958" s="115" t="s">
        <v>5848</v>
      </c>
      <c r="F958" s="115" t="s">
        <v>1933</v>
      </c>
      <c r="G958" s="115">
        <v>5409</v>
      </c>
      <c r="H958" s="115" t="s">
        <v>325</v>
      </c>
      <c r="I958" s="115">
        <v>24</v>
      </c>
      <c r="J958" s="115" t="s">
        <v>1338</v>
      </c>
      <c r="K958" s="114" t="s">
        <v>1917</v>
      </c>
      <c r="L958" s="114" t="s">
        <v>1918</v>
      </c>
      <c r="M958" s="121"/>
    </row>
    <row r="959" spans="1:13" ht="15" customHeight="1" x14ac:dyDescent="0.25">
      <c r="A959" s="119" t="str">
        <f t="shared" si="14"/>
        <v>77474821</v>
      </c>
      <c r="B959" s="115">
        <v>7747482</v>
      </c>
      <c r="C959" s="115">
        <v>1</v>
      </c>
      <c r="D959" s="116" t="s">
        <v>3648</v>
      </c>
      <c r="E959" s="115" t="s">
        <v>5863</v>
      </c>
      <c r="F959" s="115" t="s">
        <v>1931</v>
      </c>
      <c r="G959" s="115">
        <v>72846</v>
      </c>
      <c r="H959" s="115" t="s">
        <v>1124</v>
      </c>
      <c r="I959" s="115">
        <v>24</v>
      </c>
      <c r="J959" s="115" t="s">
        <v>1338</v>
      </c>
      <c r="K959" s="114" t="s">
        <v>1919</v>
      </c>
      <c r="L959" s="114" t="s">
        <v>1922</v>
      </c>
      <c r="M959" s="121"/>
    </row>
    <row r="960" spans="1:13" ht="15" customHeight="1" x14ac:dyDescent="0.25">
      <c r="A960" s="119" t="str">
        <f t="shared" si="14"/>
        <v>55908261</v>
      </c>
      <c r="B960" s="115">
        <v>5590826</v>
      </c>
      <c r="C960" s="115">
        <v>1</v>
      </c>
      <c r="D960" s="116" t="s">
        <v>3662</v>
      </c>
      <c r="E960" s="115" t="s">
        <v>5871</v>
      </c>
      <c r="F960" s="115" t="s">
        <v>1933</v>
      </c>
      <c r="G960" s="115">
        <v>5420</v>
      </c>
      <c r="H960" s="115" t="s">
        <v>335</v>
      </c>
      <c r="I960" s="115">
        <v>24</v>
      </c>
      <c r="J960" s="115" t="s">
        <v>1338</v>
      </c>
      <c r="K960" s="114" t="s">
        <v>1917</v>
      </c>
      <c r="L960" s="114" t="s">
        <v>1918</v>
      </c>
      <c r="M960" s="121"/>
    </row>
    <row r="961" spans="1:13" ht="15" customHeight="1" x14ac:dyDescent="0.25">
      <c r="A961" s="119" t="str">
        <f t="shared" si="14"/>
        <v>48597411</v>
      </c>
      <c r="B961" s="115">
        <v>4859741</v>
      </c>
      <c r="C961" s="115">
        <v>1</v>
      </c>
      <c r="D961" s="116" t="s">
        <v>3747</v>
      </c>
      <c r="E961" s="115" t="s">
        <v>5913</v>
      </c>
      <c r="F961" s="115" t="s">
        <v>1933</v>
      </c>
      <c r="G961" s="115">
        <v>63917</v>
      </c>
      <c r="H961" s="115" t="s">
        <v>976</v>
      </c>
      <c r="I961" s="115">
        <v>24</v>
      </c>
      <c r="J961" s="115" t="s">
        <v>1338</v>
      </c>
      <c r="K961" s="114" t="s">
        <v>1917</v>
      </c>
      <c r="L961" s="114" t="s">
        <v>1918</v>
      </c>
      <c r="M961" s="121"/>
    </row>
    <row r="962" spans="1:13" ht="15" customHeight="1" x14ac:dyDescent="0.25">
      <c r="A962" s="119" t="str">
        <f t="shared" ref="A962:A1025" si="15">CONCATENATE(B962,C962)</f>
        <v>81636742</v>
      </c>
      <c r="B962" s="115">
        <v>8163674</v>
      </c>
      <c r="C962" s="115">
        <v>2</v>
      </c>
      <c r="D962" s="116" t="s">
        <v>3764</v>
      </c>
      <c r="E962" s="115" t="s">
        <v>5920</v>
      </c>
      <c r="F962" s="115" t="s">
        <v>1926</v>
      </c>
      <c r="G962" s="115">
        <v>85560</v>
      </c>
      <c r="H962" s="115" t="s">
        <v>1208</v>
      </c>
      <c r="I962" s="115">
        <v>24</v>
      </c>
      <c r="J962" s="115" t="s">
        <v>1338</v>
      </c>
      <c r="K962" s="114" t="s">
        <v>1916</v>
      </c>
      <c r="L962" s="114" t="s">
        <v>1917</v>
      </c>
      <c r="M962" s="121"/>
    </row>
    <row r="963" spans="1:13" ht="15" customHeight="1" x14ac:dyDescent="0.25">
      <c r="A963" s="119" t="str">
        <f t="shared" si="15"/>
        <v>33817781</v>
      </c>
      <c r="B963" s="115">
        <v>3381778</v>
      </c>
      <c r="C963" s="115">
        <v>1</v>
      </c>
      <c r="D963" s="116" t="s">
        <v>3828</v>
      </c>
      <c r="E963" s="115" t="s">
        <v>5951</v>
      </c>
      <c r="F963" s="115" t="s">
        <v>1933</v>
      </c>
      <c r="G963" s="115">
        <v>5413</v>
      </c>
      <c r="H963" s="115" t="s">
        <v>329</v>
      </c>
      <c r="I963" s="115">
        <v>24</v>
      </c>
      <c r="J963" s="115" t="s">
        <v>1338</v>
      </c>
      <c r="K963" s="114" t="s">
        <v>1917</v>
      </c>
      <c r="L963" s="114" t="s">
        <v>1918</v>
      </c>
      <c r="M963" s="121"/>
    </row>
    <row r="964" spans="1:13" ht="15" customHeight="1" x14ac:dyDescent="0.25">
      <c r="A964" s="119" t="str">
        <f t="shared" si="15"/>
        <v>34158671</v>
      </c>
      <c r="B964" s="115">
        <v>3415867</v>
      </c>
      <c r="C964" s="115">
        <v>1</v>
      </c>
      <c r="D964" s="116" t="s">
        <v>3946</v>
      </c>
      <c r="E964" s="115" t="s">
        <v>6003</v>
      </c>
      <c r="F964" s="115" t="s">
        <v>1933</v>
      </c>
      <c r="G964" s="115">
        <v>5412</v>
      </c>
      <c r="H964" s="115" t="s">
        <v>328</v>
      </c>
      <c r="I964" s="115">
        <v>24</v>
      </c>
      <c r="J964" s="115" t="s">
        <v>1338</v>
      </c>
      <c r="K964" s="114" t="s">
        <v>1917</v>
      </c>
      <c r="L964" s="114" t="s">
        <v>1918</v>
      </c>
      <c r="M964" s="121"/>
    </row>
    <row r="965" spans="1:13" ht="15" customHeight="1" x14ac:dyDescent="0.25">
      <c r="A965" s="119" t="str">
        <f t="shared" si="15"/>
        <v>59376321</v>
      </c>
      <c r="B965" s="115">
        <v>5937632</v>
      </c>
      <c r="C965" s="115">
        <v>1</v>
      </c>
      <c r="D965" s="116" t="s">
        <v>4288</v>
      </c>
      <c r="E965" s="115">
        <v>12353510</v>
      </c>
      <c r="F965" s="115" t="s">
        <v>1929</v>
      </c>
      <c r="G965" s="115">
        <v>63918</v>
      </c>
      <c r="H965" s="115" t="s">
        <v>977</v>
      </c>
      <c r="I965" s="115">
        <v>24</v>
      </c>
      <c r="J965" s="115" t="s">
        <v>1338</v>
      </c>
      <c r="K965" s="114" t="s">
        <v>1920</v>
      </c>
      <c r="L965" s="114" t="s">
        <v>1921</v>
      </c>
      <c r="M965" s="121"/>
    </row>
    <row r="966" spans="1:13" ht="15" customHeight="1" x14ac:dyDescent="0.25">
      <c r="A966" s="119" t="str">
        <f t="shared" si="15"/>
        <v>69804171</v>
      </c>
      <c r="B966" s="115">
        <v>6980417</v>
      </c>
      <c r="C966" s="115">
        <v>1</v>
      </c>
      <c r="D966" s="116" t="s">
        <v>4314</v>
      </c>
      <c r="E966" s="115" t="s">
        <v>6168</v>
      </c>
      <c r="F966" s="115" t="s">
        <v>1933</v>
      </c>
      <c r="G966" s="115">
        <v>5409</v>
      </c>
      <c r="H966" s="115" t="s">
        <v>325</v>
      </c>
      <c r="I966" s="115">
        <v>24</v>
      </c>
      <c r="J966" s="115" t="s">
        <v>1338</v>
      </c>
      <c r="K966" s="114" t="s">
        <v>1917</v>
      </c>
      <c r="L966" s="114" t="s">
        <v>1918</v>
      </c>
      <c r="M966" s="121"/>
    </row>
    <row r="967" spans="1:13" ht="15" customHeight="1" x14ac:dyDescent="0.25">
      <c r="A967" s="119" t="str">
        <f t="shared" si="15"/>
        <v>72531992</v>
      </c>
      <c r="B967" s="115">
        <v>7253199</v>
      </c>
      <c r="C967" s="115">
        <v>2</v>
      </c>
      <c r="D967" s="116" t="s">
        <v>4352</v>
      </c>
      <c r="E967" s="115" t="s">
        <v>6186</v>
      </c>
      <c r="F967" s="115" t="s">
        <v>1936</v>
      </c>
      <c r="G967" s="115">
        <v>7097</v>
      </c>
      <c r="H967" s="115" t="s">
        <v>558</v>
      </c>
      <c r="I967" s="115">
        <v>24</v>
      </c>
      <c r="J967" s="115" t="s">
        <v>1338</v>
      </c>
      <c r="K967" s="114" t="s">
        <v>1916</v>
      </c>
      <c r="L967" s="114" t="s">
        <v>1917</v>
      </c>
      <c r="M967" s="121"/>
    </row>
    <row r="968" spans="1:13" ht="15" customHeight="1" x14ac:dyDescent="0.25">
      <c r="A968" s="119" t="str">
        <f t="shared" si="15"/>
        <v>26696261</v>
      </c>
      <c r="B968" s="115">
        <v>2669626</v>
      </c>
      <c r="C968" s="115">
        <v>1</v>
      </c>
      <c r="D968" s="116" t="s">
        <v>4400</v>
      </c>
      <c r="E968" s="115">
        <v>6123400</v>
      </c>
      <c r="F968" s="115" t="s">
        <v>1934</v>
      </c>
      <c r="G968" s="115">
        <v>72263</v>
      </c>
      <c r="H968" s="115" t="s">
        <v>1091</v>
      </c>
      <c r="I968" s="115">
        <v>24</v>
      </c>
      <c r="J968" s="115" t="s">
        <v>1338</v>
      </c>
      <c r="K968" s="114" t="s">
        <v>1916</v>
      </c>
      <c r="L968" s="114" t="s">
        <v>1917</v>
      </c>
      <c r="M968" s="121"/>
    </row>
    <row r="969" spans="1:13" ht="15" customHeight="1" x14ac:dyDescent="0.25">
      <c r="A969" s="119" t="str">
        <f t="shared" si="15"/>
        <v>13627701</v>
      </c>
      <c r="B969" s="115">
        <v>1362770</v>
      </c>
      <c r="C969" s="115">
        <v>1</v>
      </c>
      <c r="D969" s="116" t="s">
        <v>4595</v>
      </c>
      <c r="E969" s="115">
        <v>3875248</v>
      </c>
      <c r="F969" s="115" t="s">
        <v>1931</v>
      </c>
      <c r="G969" s="115">
        <v>5420</v>
      </c>
      <c r="H969" s="115" t="s">
        <v>335</v>
      </c>
      <c r="I969" s="115">
        <v>24</v>
      </c>
      <c r="J969" s="115" t="s">
        <v>1338</v>
      </c>
      <c r="K969" s="114" t="s">
        <v>1924</v>
      </c>
      <c r="L969" s="114" t="s">
        <v>1925</v>
      </c>
      <c r="M969" s="121"/>
    </row>
    <row r="970" spans="1:13" ht="15" customHeight="1" x14ac:dyDescent="0.25">
      <c r="A970" s="119" t="str">
        <f t="shared" si="15"/>
        <v>69408331</v>
      </c>
      <c r="B970" s="115">
        <v>6940833</v>
      </c>
      <c r="C970" s="115">
        <v>1</v>
      </c>
      <c r="D970" s="116" t="s">
        <v>4601</v>
      </c>
      <c r="E970" s="115" t="s">
        <v>6291</v>
      </c>
      <c r="F970" s="115" t="s">
        <v>1930</v>
      </c>
      <c r="G970" s="115">
        <v>5420</v>
      </c>
      <c r="H970" s="115" t="s">
        <v>335</v>
      </c>
      <c r="I970" s="115">
        <v>24</v>
      </c>
      <c r="J970" s="115" t="s">
        <v>1338</v>
      </c>
      <c r="K970" s="114" t="s">
        <v>1914</v>
      </c>
      <c r="L970" s="114" t="s">
        <v>1915</v>
      </c>
      <c r="M970" s="121"/>
    </row>
    <row r="971" spans="1:13" ht="15" customHeight="1" x14ac:dyDescent="0.25">
      <c r="A971" s="119" t="str">
        <f t="shared" si="15"/>
        <v>56453592</v>
      </c>
      <c r="B971" s="115">
        <v>5645359</v>
      </c>
      <c r="C971" s="115">
        <v>2</v>
      </c>
      <c r="D971" s="116" t="s">
        <v>4641</v>
      </c>
      <c r="E971" s="115" t="s">
        <v>6313</v>
      </c>
      <c r="F971" s="115" t="s">
        <v>1936</v>
      </c>
      <c r="G971" s="115">
        <v>85560</v>
      </c>
      <c r="H971" s="115" t="s">
        <v>1208</v>
      </c>
      <c r="I971" s="115">
        <v>24</v>
      </c>
      <c r="J971" s="115" t="s">
        <v>1338</v>
      </c>
      <c r="K971" s="114" t="s">
        <v>1916</v>
      </c>
      <c r="L971" s="114" t="s">
        <v>1917</v>
      </c>
      <c r="M971" s="121"/>
    </row>
    <row r="972" spans="1:13" ht="15" customHeight="1" x14ac:dyDescent="0.25">
      <c r="A972" s="119" t="str">
        <f t="shared" si="15"/>
        <v>63413542</v>
      </c>
      <c r="B972" s="115">
        <v>6341354</v>
      </c>
      <c r="C972" s="115">
        <v>2</v>
      </c>
      <c r="D972" s="116" t="s">
        <v>4756</v>
      </c>
      <c r="E972" s="115" t="s">
        <v>6370</v>
      </c>
      <c r="F972" s="115" t="s">
        <v>1930</v>
      </c>
      <c r="G972" s="115">
        <v>5424</v>
      </c>
      <c r="H972" s="115" t="s">
        <v>338</v>
      </c>
      <c r="I972" s="115">
        <v>24</v>
      </c>
      <c r="J972" s="115" t="s">
        <v>1338</v>
      </c>
      <c r="K972" s="114" t="s">
        <v>1914</v>
      </c>
      <c r="L972" s="114" t="s">
        <v>1915</v>
      </c>
      <c r="M972" s="121"/>
    </row>
    <row r="973" spans="1:13" ht="15" customHeight="1" x14ac:dyDescent="0.25">
      <c r="A973" s="119" t="str">
        <f t="shared" si="15"/>
        <v>40025074</v>
      </c>
      <c r="B973" s="115">
        <v>4002507</v>
      </c>
      <c r="C973" s="115">
        <v>4</v>
      </c>
      <c r="D973" s="116" t="s">
        <v>4759</v>
      </c>
      <c r="E973" s="115">
        <v>9757865</v>
      </c>
      <c r="F973" s="115" t="s">
        <v>1933</v>
      </c>
      <c r="G973" s="115">
        <v>5413</v>
      </c>
      <c r="H973" s="115" t="s">
        <v>329</v>
      </c>
      <c r="I973" s="115">
        <v>24</v>
      </c>
      <c r="J973" s="115" t="s">
        <v>1338</v>
      </c>
      <c r="K973" s="114" t="s">
        <v>1917</v>
      </c>
      <c r="L973" s="114" t="s">
        <v>1918</v>
      </c>
      <c r="M973" s="121"/>
    </row>
    <row r="974" spans="1:13" ht="15" customHeight="1" x14ac:dyDescent="0.25">
      <c r="A974" s="119" t="str">
        <f t="shared" si="15"/>
        <v>37872051</v>
      </c>
      <c r="B974" s="115">
        <v>3787205</v>
      </c>
      <c r="C974" s="115">
        <v>1</v>
      </c>
      <c r="D974" s="116" t="s">
        <v>4941</v>
      </c>
      <c r="E974" s="115">
        <v>14821179</v>
      </c>
      <c r="F974" s="115" t="s">
        <v>1933</v>
      </c>
      <c r="G974" s="115">
        <v>5416</v>
      </c>
      <c r="H974" s="115" t="s">
        <v>332</v>
      </c>
      <c r="I974" s="115">
        <v>24</v>
      </c>
      <c r="J974" s="115" t="s">
        <v>1338</v>
      </c>
      <c r="K974" s="114" t="s">
        <v>1918</v>
      </c>
      <c r="L974" s="114" t="s">
        <v>1919</v>
      </c>
      <c r="M974" s="121"/>
    </row>
    <row r="975" spans="1:13" ht="15" customHeight="1" x14ac:dyDescent="0.25">
      <c r="A975" s="119" t="str">
        <f t="shared" si="15"/>
        <v>93719891</v>
      </c>
      <c r="B975" s="115">
        <v>9371989</v>
      </c>
      <c r="C975" s="115">
        <v>1</v>
      </c>
      <c r="D975" s="116" t="s">
        <v>1964</v>
      </c>
      <c r="E975" s="115">
        <v>13221586</v>
      </c>
      <c r="F975" s="115" t="s">
        <v>1926</v>
      </c>
      <c r="G975" s="115">
        <v>48203</v>
      </c>
      <c r="H975" s="115" t="s">
        <v>808</v>
      </c>
      <c r="I975" s="115">
        <v>191</v>
      </c>
      <c r="J975" s="115" t="s">
        <v>1319</v>
      </c>
      <c r="K975" s="114" t="s">
        <v>1916</v>
      </c>
      <c r="L975" s="114" t="s">
        <v>1917</v>
      </c>
      <c r="M975" s="121"/>
    </row>
    <row r="976" spans="1:13" ht="15" customHeight="1" x14ac:dyDescent="0.25">
      <c r="A976" s="119" t="str">
        <f t="shared" si="15"/>
        <v>66383023</v>
      </c>
      <c r="B976" s="115">
        <v>6638302</v>
      </c>
      <c r="C976" s="115">
        <v>3</v>
      </c>
      <c r="D976" s="116" t="s">
        <v>1980</v>
      </c>
      <c r="E976" s="115">
        <v>19650110</v>
      </c>
      <c r="F976" s="115" t="s">
        <v>1936</v>
      </c>
      <c r="G976" s="115">
        <v>7105</v>
      </c>
      <c r="H976" s="115" t="s">
        <v>559</v>
      </c>
      <c r="I976" s="115">
        <v>191</v>
      </c>
      <c r="J976" s="115" t="s">
        <v>1319</v>
      </c>
      <c r="K976" s="114" t="s">
        <v>1916</v>
      </c>
      <c r="L976" s="114" t="s">
        <v>1917</v>
      </c>
      <c r="M976" s="121"/>
    </row>
    <row r="977" spans="1:13" ht="15" customHeight="1" x14ac:dyDescent="0.25">
      <c r="A977" s="119" t="str">
        <f t="shared" si="15"/>
        <v>78573291</v>
      </c>
      <c r="B977" s="115">
        <v>7857329</v>
      </c>
      <c r="C977" s="115">
        <v>1</v>
      </c>
      <c r="D977" s="116" t="s">
        <v>1981</v>
      </c>
      <c r="E977" s="115">
        <v>15702533</v>
      </c>
      <c r="F977" s="115" t="s">
        <v>1934</v>
      </c>
      <c r="G977" s="115">
        <v>2793</v>
      </c>
      <c r="H977" s="115" t="s">
        <v>70</v>
      </c>
      <c r="I977" s="115">
        <v>191</v>
      </c>
      <c r="J977" s="115" t="s">
        <v>1319</v>
      </c>
      <c r="K977" s="114" t="s">
        <v>1916</v>
      </c>
      <c r="L977" s="114" t="s">
        <v>1917</v>
      </c>
      <c r="M977" s="121"/>
    </row>
    <row r="978" spans="1:13" ht="15" customHeight="1" x14ac:dyDescent="0.25">
      <c r="A978" s="119" t="str">
        <f t="shared" si="15"/>
        <v>72598031</v>
      </c>
      <c r="B978" s="115">
        <v>7259803</v>
      </c>
      <c r="C978" s="115">
        <v>1</v>
      </c>
      <c r="D978" s="116" t="s">
        <v>1989</v>
      </c>
      <c r="E978" s="115">
        <v>18211421</v>
      </c>
      <c r="F978" s="115" t="s">
        <v>1931</v>
      </c>
      <c r="G978" s="115">
        <v>73015</v>
      </c>
      <c r="H978" s="115" t="s">
        <v>1130</v>
      </c>
      <c r="I978" s="115">
        <v>191</v>
      </c>
      <c r="J978" s="115" t="s">
        <v>1319</v>
      </c>
      <c r="K978" s="114" t="s">
        <v>1917</v>
      </c>
      <c r="L978" s="114" t="s">
        <v>1918</v>
      </c>
      <c r="M978" s="121"/>
    </row>
    <row r="979" spans="1:13" ht="15" customHeight="1" x14ac:dyDescent="0.25">
      <c r="A979" s="119" t="str">
        <f t="shared" si="15"/>
        <v>112969021</v>
      </c>
      <c r="B979" s="115">
        <v>11296902</v>
      </c>
      <c r="C979" s="115">
        <v>1</v>
      </c>
      <c r="D979" s="116" t="s">
        <v>2010</v>
      </c>
      <c r="E979" s="115" t="s">
        <v>5072</v>
      </c>
      <c r="F979" s="115" t="s">
        <v>1926</v>
      </c>
      <c r="G979" s="115">
        <v>68973</v>
      </c>
      <c r="H979" s="115" t="s">
        <v>1024</v>
      </c>
      <c r="I979" s="115">
        <v>191</v>
      </c>
      <c r="J979" s="115" t="s">
        <v>1319</v>
      </c>
      <c r="K979" s="114" t="s">
        <v>1916</v>
      </c>
      <c r="L979" s="114" t="s">
        <v>1917</v>
      </c>
      <c r="M979" s="121"/>
    </row>
    <row r="980" spans="1:13" ht="15" customHeight="1" x14ac:dyDescent="0.25">
      <c r="A980" s="119" t="str">
        <f t="shared" si="15"/>
        <v>113249461</v>
      </c>
      <c r="B980" s="115">
        <v>11324946</v>
      </c>
      <c r="C980" s="115">
        <v>1</v>
      </c>
      <c r="D980" s="116" t="s">
        <v>2012</v>
      </c>
      <c r="E980" s="115" t="s">
        <v>5074</v>
      </c>
      <c r="F980" s="115" t="s">
        <v>1926</v>
      </c>
      <c r="G980" s="115">
        <v>68973</v>
      </c>
      <c r="H980" s="115" t="s">
        <v>1024</v>
      </c>
      <c r="I980" s="115">
        <v>191</v>
      </c>
      <c r="J980" s="115" t="s">
        <v>1319</v>
      </c>
      <c r="K980" s="114" t="s">
        <v>1916</v>
      </c>
      <c r="L980" s="114" t="s">
        <v>1917</v>
      </c>
      <c r="M980" s="121"/>
    </row>
    <row r="981" spans="1:13" ht="15" customHeight="1" x14ac:dyDescent="0.25">
      <c r="A981" s="119" t="str">
        <f t="shared" si="15"/>
        <v>114480642</v>
      </c>
      <c r="B981" s="115">
        <v>11448064</v>
      </c>
      <c r="C981" s="115">
        <v>2</v>
      </c>
      <c r="D981" s="116" t="s">
        <v>2020</v>
      </c>
      <c r="E981" s="115">
        <v>18452037</v>
      </c>
      <c r="F981" s="115" t="s">
        <v>1934</v>
      </c>
      <c r="G981" s="115">
        <v>60802</v>
      </c>
      <c r="H981" s="115" t="s">
        <v>950</v>
      </c>
      <c r="I981" s="115">
        <v>191</v>
      </c>
      <c r="J981" s="115" t="s">
        <v>1319</v>
      </c>
      <c r="K981" s="114" t="s">
        <v>1916</v>
      </c>
      <c r="L981" s="114" t="s">
        <v>1917</v>
      </c>
      <c r="M981" s="121"/>
    </row>
    <row r="982" spans="1:13" ht="15" customHeight="1" x14ac:dyDescent="0.25">
      <c r="A982" s="119" t="str">
        <f t="shared" si="15"/>
        <v>81434321</v>
      </c>
      <c r="B982" s="115">
        <v>8143432</v>
      </c>
      <c r="C982" s="115">
        <v>1</v>
      </c>
      <c r="D982" s="116" t="s">
        <v>2027</v>
      </c>
      <c r="E982" s="115" t="s">
        <v>5083</v>
      </c>
      <c r="F982" s="115" t="s">
        <v>1935</v>
      </c>
      <c r="G982" s="115">
        <v>59178</v>
      </c>
      <c r="H982" s="115" t="s">
        <v>856</v>
      </c>
      <c r="I982" s="115">
        <v>191</v>
      </c>
      <c r="J982" s="115" t="s">
        <v>1319</v>
      </c>
      <c r="K982" s="114" t="s">
        <v>1916</v>
      </c>
      <c r="L982" s="114" t="s">
        <v>1917</v>
      </c>
      <c r="M982" s="121"/>
    </row>
    <row r="983" spans="1:13" ht="15" customHeight="1" x14ac:dyDescent="0.25">
      <c r="A983" s="119" t="str">
        <f t="shared" si="15"/>
        <v>115232321</v>
      </c>
      <c r="B983" s="115">
        <v>11523232</v>
      </c>
      <c r="C983" s="115">
        <v>1</v>
      </c>
      <c r="D983" s="116" t="s">
        <v>2048</v>
      </c>
      <c r="E983" s="115" t="s">
        <v>5096</v>
      </c>
      <c r="F983" s="115" t="s">
        <v>1933</v>
      </c>
      <c r="G983" s="115">
        <v>59277</v>
      </c>
      <c r="H983" s="115" t="s">
        <v>917</v>
      </c>
      <c r="I983" s="115">
        <v>191</v>
      </c>
      <c r="J983" s="115" t="s">
        <v>1319</v>
      </c>
      <c r="K983" s="114" t="s">
        <v>1916</v>
      </c>
      <c r="L983" s="114" t="s">
        <v>1917</v>
      </c>
      <c r="M983" s="121"/>
    </row>
    <row r="984" spans="1:13" ht="15" customHeight="1" x14ac:dyDescent="0.25">
      <c r="A984" s="119" t="str">
        <f t="shared" si="15"/>
        <v>114200292</v>
      </c>
      <c r="B984" s="115">
        <v>11420029</v>
      </c>
      <c r="C984" s="115">
        <v>2</v>
      </c>
      <c r="D984" s="116" t="s">
        <v>2059</v>
      </c>
      <c r="E984" s="115">
        <v>16119548</v>
      </c>
      <c r="F984" s="115" t="s">
        <v>1930</v>
      </c>
      <c r="G984" s="115">
        <v>59238</v>
      </c>
      <c r="H984" s="115" t="s">
        <v>895</v>
      </c>
      <c r="I984" s="115">
        <v>191</v>
      </c>
      <c r="J984" s="115" t="s">
        <v>1319</v>
      </c>
      <c r="K984" s="114" t="s">
        <v>1914</v>
      </c>
      <c r="L984" s="114" t="s">
        <v>1915</v>
      </c>
      <c r="M984" s="121"/>
    </row>
    <row r="985" spans="1:13" ht="15" customHeight="1" x14ac:dyDescent="0.25">
      <c r="A985" s="119" t="str">
        <f t="shared" si="15"/>
        <v>59180421</v>
      </c>
      <c r="B985" s="115">
        <v>5918042</v>
      </c>
      <c r="C985" s="115">
        <v>1</v>
      </c>
      <c r="D985" s="116" t="s">
        <v>2062</v>
      </c>
      <c r="E985" s="115">
        <v>7953033</v>
      </c>
      <c r="F985" s="115" t="s">
        <v>1934</v>
      </c>
      <c r="G985" s="115">
        <v>33343</v>
      </c>
      <c r="H985" s="115" t="s">
        <v>710</v>
      </c>
      <c r="I985" s="115">
        <v>191</v>
      </c>
      <c r="J985" s="115" t="s">
        <v>1319</v>
      </c>
      <c r="K985" s="114" t="s">
        <v>1916</v>
      </c>
      <c r="L985" s="114" t="s">
        <v>1917</v>
      </c>
      <c r="M985" s="121"/>
    </row>
    <row r="986" spans="1:13" ht="15" customHeight="1" x14ac:dyDescent="0.25">
      <c r="A986" s="119" t="str">
        <f t="shared" si="15"/>
        <v>70077474</v>
      </c>
      <c r="B986" s="115">
        <v>7007747</v>
      </c>
      <c r="C986" s="115">
        <v>4</v>
      </c>
      <c r="D986" s="116" t="s">
        <v>2075</v>
      </c>
      <c r="E986" s="115" t="s">
        <v>5110</v>
      </c>
      <c r="F986" s="115" t="s">
        <v>1930</v>
      </c>
      <c r="G986" s="115">
        <v>67312</v>
      </c>
      <c r="H986" s="115" t="s">
        <v>1008</v>
      </c>
      <c r="I986" s="115">
        <v>191</v>
      </c>
      <c r="J986" s="115" t="s">
        <v>1319</v>
      </c>
      <c r="K986" s="114" t="s">
        <v>1914</v>
      </c>
      <c r="L986" s="114" t="s">
        <v>1915</v>
      </c>
      <c r="M986" s="121"/>
    </row>
    <row r="987" spans="1:13" ht="15" customHeight="1" x14ac:dyDescent="0.25">
      <c r="A987" s="119" t="str">
        <f t="shared" si="15"/>
        <v>78361811</v>
      </c>
      <c r="B987" s="115">
        <v>7836181</v>
      </c>
      <c r="C987" s="115">
        <v>1</v>
      </c>
      <c r="D987" s="116" t="s">
        <v>2082</v>
      </c>
      <c r="E987" s="115">
        <v>12592174</v>
      </c>
      <c r="F987" s="115" t="s">
        <v>1933</v>
      </c>
      <c r="G987" s="115">
        <v>60802</v>
      </c>
      <c r="H987" s="115" t="s">
        <v>950</v>
      </c>
      <c r="I987" s="115">
        <v>191</v>
      </c>
      <c r="J987" s="115" t="s">
        <v>1319</v>
      </c>
      <c r="K987" s="114" t="s">
        <v>1916</v>
      </c>
      <c r="L987" s="114" t="s">
        <v>1917</v>
      </c>
      <c r="M987" s="121"/>
    </row>
    <row r="988" spans="1:13" ht="15" customHeight="1" x14ac:dyDescent="0.25">
      <c r="A988" s="119" t="str">
        <f t="shared" si="15"/>
        <v>70101141</v>
      </c>
      <c r="B988" s="115">
        <v>7010114</v>
      </c>
      <c r="C988" s="115">
        <v>1</v>
      </c>
      <c r="D988" s="116" t="s">
        <v>2083</v>
      </c>
      <c r="E988" s="115">
        <v>15142430</v>
      </c>
      <c r="F988" s="115" t="s">
        <v>1933</v>
      </c>
      <c r="G988" s="115">
        <v>73767</v>
      </c>
      <c r="H988" s="115" t="s">
        <v>1150</v>
      </c>
      <c r="I988" s="115">
        <v>191</v>
      </c>
      <c r="J988" s="115" t="s">
        <v>1319</v>
      </c>
      <c r="K988" s="114" t="s">
        <v>1916</v>
      </c>
      <c r="L988" s="114" t="s">
        <v>1917</v>
      </c>
      <c r="M988" s="121"/>
    </row>
    <row r="989" spans="1:13" ht="15" customHeight="1" x14ac:dyDescent="0.25">
      <c r="A989" s="119" t="str">
        <f t="shared" si="15"/>
        <v>73727961</v>
      </c>
      <c r="B989" s="115">
        <v>7372796</v>
      </c>
      <c r="C989" s="115">
        <v>1</v>
      </c>
      <c r="D989" s="116" t="s">
        <v>2088</v>
      </c>
      <c r="E989" s="115">
        <v>10937466</v>
      </c>
      <c r="F989" s="115" t="s">
        <v>1934</v>
      </c>
      <c r="G989" s="115">
        <v>59259</v>
      </c>
      <c r="H989" s="115" t="s">
        <v>911</v>
      </c>
      <c r="I989" s="115">
        <v>191</v>
      </c>
      <c r="J989" s="115" t="s">
        <v>1319</v>
      </c>
      <c r="K989" s="114" t="s">
        <v>1916</v>
      </c>
      <c r="L989" s="114" t="s">
        <v>1917</v>
      </c>
      <c r="M989" s="121"/>
    </row>
    <row r="990" spans="1:13" ht="15" customHeight="1" x14ac:dyDescent="0.25">
      <c r="A990" s="119" t="str">
        <f t="shared" si="15"/>
        <v>51372141</v>
      </c>
      <c r="B990" s="115">
        <v>5137214</v>
      </c>
      <c r="C990" s="115">
        <v>1</v>
      </c>
      <c r="D990" s="116" t="s">
        <v>2090</v>
      </c>
      <c r="E990" s="115">
        <v>8486159</v>
      </c>
      <c r="F990" s="115" t="s">
        <v>1933</v>
      </c>
      <c r="G990" s="115">
        <v>71310</v>
      </c>
      <c r="H990" s="115" t="s">
        <v>1080</v>
      </c>
      <c r="I990" s="115">
        <v>191</v>
      </c>
      <c r="J990" s="115" t="s">
        <v>1319</v>
      </c>
      <c r="K990" s="114" t="s">
        <v>1916</v>
      </c>
      <c r="L990" s="114" t="s">
        <v>1917</v>
      </c>
      <c r="M990" s="121"/>
    </row>
    <row r="991" spans="1:13" ht="15" customHeight="1" x14ac:dyDescent="0.25">
      <c r="A991" s="119" t="str">
        <f t="shared" si="15"/>
        <v>117503521</v>
      </c>
      <c r="B991" s="115">
        <v>11750352</v>
      </c>
      <c r="C991" s="115">
        <v>1</v>
      </c>
      <c r="D991" s="116" t="s">
        <v>2092</v>
      </c>
      <c r="E991" s="115" t="s">
        <v>5118</v>
      </c>
      <c r="F991" s="115" t="s">
        <v>1926</v>
      </c>
      <c r="G991" s="115">
        <v>59192</v>
      </c>
      <c r="H991" s="115" t="s">
        <v>865</v>
      </c>
      <c r="I991" s="115">
        <v>191</v>
      </c>
      <c r="J991" s="115" t="s">
        <v>1319</v>
      </c>
      <c r="K991" s="114" t="s">
        <v>1916</v>
      </c>
      <c r="L991" s="114" t="s">
        <v>1917</v>
      </c>
      <c r="M991" s="121"/>
    </row>
    <row r="992" spans="1:13" ht="15" customHeight="1" x14ac:dyDescent="0.25">
      <c r="A992" s="119" t="str">
        <f t="shared" si="15"/>
        <v>84997431</v>
      </c>
      <c r="B992" s="115">
        <v>8499743</v>
      </c>
      <c r="C992" s="115">
        <v>1</v>
      </c>
      <c r="D992" s="116" t="s">
        <v>2100</v>
      </c>
      <c r="E992" s="115">
        <v>22244269</v>
      </c>
      <c r="F992" s="115" t="s">
        <v>1933</v>
      </c>
      <c r="G992" s="115">
        <v>69775</v>
      </c>
      <c r="H992" s="115" t="s">
        <v>1058</v>
      </c>
      <c r="I992" s="115">
        <v>191</v>
      </c>
      <c r="J992" s="115" t="s">
        <v>1319</v>
      </c>
      <c r="K992" s="114" t="s">
        <v>1916</v>
      </c>
      <c r="L992" s="114" t="s">
        <v>1917</v>
      </c>
      <c r="M992" s="121"/>
    </row>
    <row r="993" spans="1:13" ht="15" customHeight="1" x14ac:dyDescent="0.25">
      <c r="A993" s="119" t="str">
        <f t="shared" si="15"/>
        <v>102749961</v>
      </c>
      <c r="B993" s="115">
        <v>10274996</v>
      </c>
      <c r="C993" s="115">
        <v>1</v>
      </c>
      <c r="D993" s="116" t="s">
        <v>2111</v>
      </c>
      <c r="E993" s="115" t="s">
        <v>5129</v>
      </c>
      <c r="F993" s="115" t="s">
        <v>1930</v>
      </c>
      <c r="G993" s="115">
        <v>73767</v>
      </c>
      <c r="H993" s="115" t="s">
        <v>1150</v>
      </c>
      <c r="I993" s="115">
        <v>191</v>
      </c>
      <c r="J993" s="115" t="s">
        <v>1319</v>
      </c>
      <c r="K993" s="114" t="s">
        <v>1914</v>
      </c>
      <c r="L993" s="114" t="s">
        <v>1915</v>
      </c>
      <c r="M993" s="121"/>
    </row>
    <row r="994" spans="1:13" ht="15" customHeight="1" x14ac:dyDescent="0.25">
      <c r="A994" s="119" t="str">
        <f t="shared" si="15"/>
        <v>76604311</v>
      </c>
      <c r="B994" s="115">
        <v>7660431</v>
      </c>
      <c r="C994" s="115">
        <v>1</v>
      </c>
      <c r="D994" s="116" t="s">
        <v>2146</v>
      </c>
      <c r="E994" s="115">
        <v>10310526</v>
      </c>
      <c r="F994" s="115" t="s">
        <v>1934</v>
      </c>
      <c r="G994" s="115">
        <v>73767</v>
      </c>
      <c r="H994" s="115" t="s">
        <v>1150</v>
      </c>
      <c r="I994" s="115">
        <v>191</v>
      </c>
      <c r="J994" s="115" t="s">
        <v>1319</v>
      </c>
      <c r="K994" s="114" t="s">
        <v>1916</v>
      </c>
      <c r="L994" s="114" t="s">
        <v>1917</v>
      </c>
      <c r="M994" s="121"/>
    </row>
    <row r="995" spans="1:13" ht="15" customHeight="1" x14ac:dyDescent="0.25">
      <c r="A995" s="119" t="str">
        <f t="shared" si="15"/>
        <v>130627361</v>
      </c>
      <c r="B995" s="115">
        <v>13062736</v>
      </c>
      <c r="C995" s="115">
        <v>1</v>
      </c>
      <c r="D995" s="116" t="s">
        <v>2149</v>
      </c>
      <c r="E995" s="115">
        <v>13040603</v>
      </c>
      <c r="F995" s="115" t="s">
        <v>1935</v>
      </c>
      <c r="G995" s="115">
        <v>73767</v>
      </c>
      <c r="H995" s="115" t="s">
        <v>1150</v>
      </c>
      <c r="I995" s="115">
        <v>191</v>
      </c>
      <c r="J995" s="115" t="s">
        <v>1319</v>
      </c>
      <c r="K995" s="114" t="s">
        <v>1916</v>
      </c>
      <c r="L995" s="114" t="s">
        <v>1917</v>
      </c>
      <c r="M995" s="121"/>
    </row>
    <row r="996" spans="1:13" ht="15" customHeight="1" x14ac:dyDescent="0.25">
      <c r="A996" s="119" t="str">
        <f t="shared" si="15"/>
        <v>37145612</v>
      </c>
      <c r="B996" s="115">
        <v>3714561</v>
      </c>
      <c r="C996" s="115">
        <v>2</v>
      </c>
      <c r="D996" s="116" t="s">
        <v>2150</v>
      </c>
      <c r="E996" s="115" t="s">
        <v>5150</v>
      </c>
      <c r="F996" s="115" t="s">
        <v>1930</v>
      </c>
      <c r="G996" s="115">
        <v>64443</v>
      </c>
      <c r="H996" s="115" t="s">
        <v>998</v>
      </c>
      <c r="I996" s="115">
        <v>191</v>
      </c>
      <c r="J996" s="115" t="s">
        <v>1319</v>
      </c>
      <c r="K996" s="114" t="s">
        <v>1914</v>
      </c>
      <c r="L996" s="114" t="s">
        <v>1915</v>
      </c>
      <c r="M996" s="121"/>
    </row>
    <row r="997" spans="1:13" ht="15" customHeight="1" x14ac:dyDescent="0.25">
      <c r="A997" s="119" t="str">
        <f t="shared" si="15"/>
        <v>72120212</v>
      </c>
      <c r="B997" s="115">
        <v>7212021</v>
      </c>
      <c r="C997" s="115">
        <v>2</v>
      </c>
      <c r="D997" s="116" t="s">
        <v>2153</v>
      </c>
      <c r="E997" s="115">
        <v>17340035</v>
      </c>
      <c r="F997" s="115" t="s">
        <v>1930</v>
      </c>
      <c r="G997" s="115">
        <v>59166</v>
      </c>
      <c r="H997" s="115" t="s">
        <v>847</v>
      </c>
      <c r="I997" s="115">
        <v>191</v>
      </c>
      <c r="J997" s="115" t="s">
        <v>1319</v>
      </c>
      <c r="K997" s="114" t="s">
        <v>1914</v>
      </c>
      <c r="L997" s="114" t="s">
        <v>1915</v>
      </c>
      <c r="M997" s="121"/>
    </row>
    <row r="998" spans="1:13" ht="15" customHeight="1" x14ac:dyDescent="0.25">
      <c r="A998" s="119" t="str">
        <f t="shared" si="15"/>
        <v>43503642</v>
      </c>
      <c r="B998" s="115">
        <v>4350364</v>
      </c>
      <c r="C998" s="115">
        <v>2</v>
      </c>
      <c r="D998" s="116" t="s">
        <v>2154</v>
      </c>
      <c r="E998" s="115">
        <v>9075498</v>
      </c>
      <c r="F998" s="115" t="s">
        <v>1930</v>
      </c>
      <c r="G998" s="115">
        <v>59166</v>
      </c>
      <c r="H998" s="115" t="s">
        <v>847</v>
      </c>
      <c r="I998" s="115">
        <v>191</v>
      </c>
      <c r="J998" s="115" t="s">
        <v>1319</v>
      </c>
      <c r="K998" s="114" t="s">
        <v>1914</v>
      </c>
      <c r="L998" s="114" t="s">
        <v>1915</v>
      </c>
      <c r="M998" s="121"/>
    </row>
    <row r="999" spans="1:13" ht="15" customHeight="1" x14ac:dyDescent="0.25">
      <c r="A999" s="119" t="str">
        <f t="shared" si="15"/>
        <v>102995202</v>
      </c>
      <c r="B999" s="115">
        <v>10299520</v>
      </c>
      <c r="C999" s="115">
        <v>2</v>
      </c>
      <c r="D999" s="116" t="s">
        <v>2155</v>
      </c>
      <c r="E999" s="115">
        <v>9624877</v>
      </c>
      <c r="F999" s="115" t="s">
        <v>1930</v>
      </c>
      <c r="G999" s="115">
        <v>59219</v>
      </c>
      <c r="H999" s="115" t="s">
        <v>880</v>
      </c>
      <c r="I999" s="115">
        <v>191</v>
      </c>
      <c r="J999" s="115" t="s">
        <v>1319</v>
      </c>
      <c r="K999" s="114" t="s">
        <v>1914</v>
      </c>
      <c r="L999" s="114" t="s">
        <v>1915</v>
      </c>
      <c r="M999" s="121"/>
    </row>
    <row r="1000" spans="1:13" ht="15" customHeight="1" x14ac:dyDescent="0.25">
      <c r="A1000" s="119" t="str">
        <f t="shared" si="15"/>
        <v>69750821</v>
      </c>
      <c r="B1000" s="115">
        <v>6975082</v>
      </c>
      <c r="C1000" s="115">
        <v>1</v>
      </c>
      <c r="D1000" s="116" t="s">
        <v>2160</v>
      </c>
      <c r="E1000" s="115">
        <v>13446402</v>
      </c>
      <c r="F1000" s="115" t="s">
        <v>1933</v>
      </c>
      <c r="G1000" s="115">
        <v>69799</v>
      </c>
      <c r="H1000" s="115" t="s">
        <v>1061</v>
      </c>
      <c r="I1000" s="115">
        <v>191</v>
      </c>
      <c r="J1000" s="115" t="s">
        <v>1319</v>
      </c>
      <c r="K1000" s="114" t="s">
        <v>1916</v>
      </c>
      <c r="L1000" s="114" t="s">
        <v>1917</v>
      </c>
      <c r="M1000" s="121"/>
    </row>
    <row r="1001" spans="1:13" ht="15" customHeight="1" x14ac:dyDescent="0.25">
      <c r="A1001" s="119" t="str">
        <f t="shared" si="15"/>
        <v>69623361</v>
      </c>
      <c r="B1001" s="115">
        <v>6962336</v>
      </c>
      <c r="C1001" s="115">
        <v>1</v>
      </c>
      <c r="D1001" s="116" t="s">
        <v>2162</v>
      </c>
      <c r="E1001" s="115" t="s">
        <v>5155</v>
      </c>
      <c r="F1001" s="115" t="s">
        <v>1933</v>
      </c>
      <c r="G1001" s="115">
        <v>69775</v>
      </c>
      <c r="H1001" s="115" t="s">
        <v>1058</v>
      </c>
      <c r="I1001" s="115">
        <v>191</v>
      </c>
      <c r="J1001" s="115" t="s">
        <v>1319</v>
      </c>
      <c r="K1001" s="114" t="s">
        <v>1916</v>
      </c>
      <c r="L1001" s="114" t="s">
        <v>1917</v>
      </c>
      <c r="M1001" s="121"/>
    </row>
    <row r="1002" spans="1:13" ht="15" customHeight="1" x14ac:dyDescent="0.25">
      <c r="A1002" s="119" t="str">
        <f t="shared" si="15"/>
        <v>70267911</v>
      </c>
      <c r="B1002" s="115">
        <v>7026791</v>
      </c>
      <c r="C1002" s="115">
        <v>1</v>
      </c>
      <c r="D1002" s="116" t="s">
        <v>2164</v>
      </c>
      <c r="E1002" s="115">
        <v>9937343</v>
      </c>
      <c r="F1002" s="115" t="s">
        <v>1934</v>
      </c>
      <c r="G1002" s="115">
        <v>59161</v>
      </c>
      <c r="H1002" s="115" t="s">
        <v>843</v>
      </c>
      <c r="I1002" s="115">
        <v>191</v>
      </c>
      <c r="J1002" s="115" t="s">
        <v>1319</v>
      </c>
      <c r="K1002" s="114" t="s">
        <v>1916</v>
      </c>
      <c r="L1002" s="114" t="s">
        <v>1917</v>
      </c>
      <c r="M1002" s="121"/>
    </row>
    <row r="1003" spans="1:13" ht="15" customHeight="1" x14ac:dyDescent="0.25">
      <c r="A1003" s="119" t="str">
        <f t="shared" si="15"/>
        <v>118882221</v>
      </c>
      <c r="B1003" s="115">
        <v>11888222</v>
      </c>
      <c r="C1003" s="115">
        <v>1</v>
      </c>
      <c r="D1003" s="116" t="s">
        <v>2165</v>
      </c>
      <c r="E1003" s="115">
        <v>15221438</v>
      </c>
      <c r="F1003" s="115" t="s">
        <v>1934</v>
      </c>
      <c r="G1003" s="115">
        <v>59299</v>
      </c>
      <c r="H1003" s="115" t="s">
        <v>933</v>
      </c>
      <c r="I1003" s="115">
        <v>191</v>
      </c>
      <c r="J1003" s="115" t="s">
        <v>1319</v>
      </c>
      <c r="K1003" s="114" t="s">
        <v>1916</v>
      </c>
      <c r="L1003" s="114" t="s">
        <v>1917</v>
      </c>
      <c r="M1003" s="121"/>
    </row>
    <row r="1004" spans="1:13" ht="15" customHeight="1" x14ac:dyDescent="0.25">
      <c r="A1004" s="119" t="str">
        <f t="shared" si="15"/>
        <v>33300602</v>
      </c>
      <c r="B1004" s="115">
        <v>3330060</v>
      </c>
      <c r="C1004" s="115">
        <v>2</v>
      </c>
      <c r="D1004" s="116" t="s">
        <v>2167</v>
      </c>
      <c r="E1004" s="115" t="s">
        <v>5156</v>
      </c>
      <c r="F1004" s="115" t="s">
        <v>1926</v>
      </c>
      <c r="G1004" s="115">
        <v>73767</v>
      </c>
      <c r="H1004" s="115" t="s">
        <v>1150</v>
      </c>
      <c r="I1004" s="115">
        <v>191</v>
      </c>
      <c r="J1004" s="115" t="s">
        <v>1319</v>
      </c>
      <c r="K1004" s="114" t="s">
        <v>1916</v>
      </c>
      <c r="L1004" s="114" t="s">
        <v>1917</v>
      </c>
      <c r="M1004" s="121"/>
    </row>
    <row r="1005" spans="1:13" ht="15" customHeight="1" x14ac:dyDescent="0.25">
      <c r="A1005" s="119" t="str">
        <f t="shared" si="15"/>
        <v>44369825</v>
      </c>
      <c r="B1005" s="115">
        <v>4436982</v>
      </c>
      <c r="C1005" s="115">
        <v>5</v>
      </c>
      <c r="D1005" s="116" t="s">
        <v>2177</v>
      </c>
      <c r="E1005" s="115">
        <v>12337215</v>
      </c>
      <c r="F1005" s="115" t="s">
        <v>1930</v>
      </c>
      <c r="G1005" s="115">
        <v>2705</v>
      </c>
      <c r="H1005" s="115" t="s">
        <v>63</v>
      </c>
      <c r="I1005" s="115">
        <v>191</v>
      </c>
      <c r="J1005" s="115" t="s">
        <v>1319</v>
      </c>
      <c r="K1005" s="114" t="s">
        <v>1914</v>
      </c>
      <c r="L1005" s="114" t="s">
        <v>1915</v>
      </c>
      <c r="M1005" s="121"/>
    </row>
    <row r="1006" spans="1:13" ht="15" customHeight="1" x14ac:dyDescent="0.25">
      <c r="A1006" s="119" t="str">
        <f t="shared" si="15"/>
        <v>1379231</v>
      </c>
      <c r="B1006" s="115">
        <v>137923</v>
      </c>
      <c r="C1006" s="115">
        <v>1</v>
      </c>
      <c r="D1006" s="116" t="s">
        <v>2178</v>
      </c>
      <c r="E1006" s="115" t="s">
        <v>5163</v>
      </c>
      <c r="F1006" s="115" t="s">
        <v>1929</v>
      </c>
      <c r="G1006" s="115">
        <v>67314</v>
      </c>
      <c r="H1006" s="115" t="s">
        <v>1010</v>
      </c>
      <c r="I1006" s="115">
        <v>191</v>
      </c>
      <c r="J1006" s="115" t="s">
        <v>1319</v>
      </c>
      <c r="K1006" s="114" t="s">
        <v>1920</v>
      </c>
      <c r="L1006" s="114" t="s">
        <v>1921</v>
      </c>
      <c r="M1006" s="121"/>
    </row>
    <row r="1007" spans="1:13" ht="15" customHeight="1" x14ac:dyDescent="0.25">
      <c r="A1007" s="119" t="str">
        <f t="shared" si="15"/>
        <v>113835742</v>
      </c>
      <c r="B1007" s="115">
        <v>11383574</v>
      </c>
      <c r="C1007" s="115">
        <v>2</v>
      </c>
      <c r="D1007" s="116" t="s">
        <v>2180</v>
      </c>
      <c r="E1007" s="115">
        <v>10816872</v>
      </c>
      <c r="F1007" s="115" t="s">
        <v>1930</v>
      </c>
      <c r="G1007" s="115">
        <v>3528</v>
      </c>
      <c r="H1007" s="115" t="s">
        <v>87</v>
      </c>
      <c r="I1007" s="115">
        <v>191</v>
      </c>
      <c r="J1007" s="115" t="s">
        <v>1319</v>
      </c>
      <c r="K1007" s="114" t="s">
        <v>1914</v>
      </c>
      <c r="L1007" s="114" t="s">
        <v>1915</v>
      </c>
      <c r="M1007" s="121"/>
    </row>
    <row r="1008" spans="1:13" ht="15" customHeight="1" x14ac:dyDescent="0.25">
      <c r="A1008" s="119" t="str">
        <f t="shared" si="15"/>
        <v>37849151</v>
      </c>
      <c r="B1008" s="115">
        <v>3784915</v>
      </c>
      <c r="C1008" s="115">
        <v>1</v>
      </c>
      <c r="D1008" s="116" t="s">
        <v>2183</v>
      </c>
      <c r="E1008" s="115">
        <v>14739146</v>
      </c>
      <c r="F1008" s="115" t="s">
        <v>1929</v>
      </c>
      <c r="G1008" s="115">
        <v>33351</v>
      </c>
      <c r="H1008" s="115" t="s">
        <v>716</v>
      </c>
      <c r="I1008" s="115">
        <v>191</v>
      </c>
      <c r="J1008" s="115" t="s">
        <v>1319</v>
      </c>
      <c r="K1008" s="114" t="s">
        <v>1920</v>
      </c>
      <c r="L1008" s="114" t="s">
        <v>1921</v>
      </c>
      <c r="M1008" s="121"/>
    </row>
    <row r="1009" spans="1:13" ht="15" customHeight="1" x14ac:dyDescent="0.25">
      <c r="A1009" s="119" t="str">
        <f t="shared" si="15"/>
        <v>79159011</v>
      </c>
      <c r="B1009" s="115">
        <v>7915901</v>
      </c>
      <c r="C1009" s="115">
        <v>1</v>
      </c>
      <c r="D1009" s="116" t="s">
        <v>2201</v>
      </c>
      <c r="E1009" s="115">
        <v>9791870</v>
      </c>
      <c r="F1009" s="115" t="s">
        <v>1933</v>
      </c>
      <c r="G1009" s="115">
        <v>59276</v>
      </c>
      <c r="H1009" s="115" t="s">
        <v>916</v>
      </c>
      <c r="I1009" s="115">
        <v>191</v>
      </c>
      <c r="J1009" s="115" t="s">
        <v>1319</v>
      </c>
      <c r="K1009" s="114" t="s">
        <v>1916</v>
      </c>
      <c r="L1009" s="114" t="s">
        <v>1917</v>
      </c>
      <c r="M1009" s="121"/>
    </row>
    <row r="1010" spans="1:13" ht="15" customHeight="1" x14ac:dyDescent="0.25">
      <c r="A1010" s="119" t="str">
        <f t="shared" si="15"/>
        <v>53886003</v>
      </c>
      <c r="B1010" s="115">
        <v>5388600</v>
      </c>
      <c r="C1010" s="115">
        <v>3</v>
      </c>
      <c r="D1010" s="116" t="s">
        <v>2207</v>
      </c>
      <c r="E1010" s="115">
        <v>12782862</v>
      </c>
      <c r="F1010" s="115" t="s">
        <v>1930</v>
      </c>
      <c r="G1010" s="115">
        <v>33319</v>
      </c>
      <c r="H1010" s="115" t="s">
        <v>697</v>
      </c>
      <c r="I1010" s="115">
        <v>191</v>
      </c>
      <c r="J1010" s="115" t="s">
        <v>1319</v>
      </c>
      <c r="K1010" s="114" t="s">
        <v>1914</v>
      </c>
      <c r="L1010" s="114" t="s">
        <v>1915</v>
      </c>
      <c r="M1010" s="121"/>
    </row>
    <row r="1011" spans="1:13" ht="15" customHeight="1" x14ac:dyDescent="0.25">
      <c r="A1011" s="119" t="str">
        <f t="shared" si="15"/>
        <v>70196092</v>
      </c>
      <c r="B1011" s="115">
        <v>7019609</v>
      </c>
      <c r="C1011" s="115">
        <v>2</v>
      </c>
      <c r="D1011" s="116" t="s">
        <v>2218</v>
      </c>
      <c r="E1011" s="115">
        <v>22703935</v>
      </c>
      <c r="F1011" s="115" t="s">
        <v>1930</v>
      </c>
      <c r="G1011" s="115">
        <v>81350</v>
      </c>
      <c r="H1011" s="115" t="s">
        <v>1169</v>
      </c>
      <c r="I1011" s="115">
        <v>191</v>
      </c>
      <c r="J1011" s="115" t="s">
        <v>1319</v>
      </c>
      <c r="K1011" s="114" t="s">
        <v>1914</v>
      </c>
      <c r="L1011" s="114" t="s">
        <v>1915</v>
      </c>
      <c r="M1011" s="121"/>
    </row>
    <row r="1012" spans="1:13" ht="15" customHeight="1" x14ac:dyDescent="0.25">
      <c r="A1012" s="119" t="str">
        <f t="shared" si="15"/>
        <v>58196601</v>
      </c>
      <c r="B1012" s="115">
        <v>5819660</v>
      </c>
      <c r="C1012" s="115">
        <v>1</v>
      </c>
      <c r="D1012" s="116" t="s">
        <v>2223</v>
      </c>
      <c r="E1012" s="115">
        <v>7718014</v>
      </c>
      <c r="F1012" s="115" t="s">
        <v>1934</v>
      </c>
      <c r="G1012" s="115">
        <v>59178</v>
      </c>
      <c r="H1012" s="115" t="s">
        <v>856</v>
      </c>
      <c r="I1012" s="115">
        <v>191</v>
      </c>
      <c r="J1012" s="115" t="s">
        <v>1319</v>
      </c>
      <c r="K1012" s="114" t="s">
        <v>1918</v>
      </c>
      <c r="L1012" s="114" t="s">
        <v>1919</v>
      </c>
      <c r="M1012" s="121"/>
    </row>
    <row r="1013" spans="1:13" ht="15" customHeight="1" x14ac:dyDescent="0.25">
      <c r="A1013" s="119" t="str">
        <f t="shared" si="15"/>
        <v>92469522</v>
      </c>
      <c r="B1013" s="115">
        <v>9246952</v>
      </c>
      <c r="C1013" s="115">
        <v>2</v>
      </c>
      <c r="D1013" s="116" t="s">
        <v>2242</v>
      </c>
      <c r="E1013" s="115" t="s">
        <v>5189</v>
      </c>
      <c r="F1013" s="115" t="s">
        <v>1930</v>
      </c>
      <c r="G1013" s="115">
        <v>67324</v>
      </c>
      <c r="H1013" s="115" t="s">
        <v>1017</v>
      </c>
      <c r="I1013" s="115">
        <v>191</v>
      </c>
      <c r="J1013" s="115" t="s">
        <v>1319</v>
      </c>
      <c r="K1013" s="114" t="s">
        <v>1914</v>
      </c>
      <c r="L1013" s="114" t="s">
        <v>1915</v>
      </c>
      <c r="M1013" s="121"/>
    </row>
    <row r="1014" spans="1:13" ht="15" customHeight="1" x14ac:dyDescent="0.25">
      <c r="A1014" s="119" t="str">
        <f t="shared" si="15"/>
        <v>12764022</v>
      </c>
      <c r="B1014" s="115">
        <v>1276402</v>
      </c>
      <c r="C1014" s="115">
        <v>2</v>
      </c>
      <c r="D1014" s="116" t="s">
        <v>2245</v>
      </c>
      <c r="E1014" s="115">
        <v>3690107</v>
      </c>
      <c r="F1014" s="115" t="s">
        <v>1930</v>
      </c>
      <c r="G1014" s="115">
        <v>60804</v>
      </c>
      <c r="H1014" s="115" t="s">
        <v>952</v>
      </c>
      <c r="I1014" s="115">
        <v>191</v>
      </c>
      <c r="J1014" s="115" t="s">
        <v>1319</v>
      </c>
      <c r="K1014" s="114" t="s">
        <v>1914</v>
      </c>
      <c r="L1014" s="114" t="s">
        <v>1915</v>
      </c>
      <c r="M1014" s="121"/>
    </row>
    <row r="1015" spans="1:13" ht="15" customHeight="1" x14ac:dyDescent="0.25">
      <c r="A1015" s="119" t="str">
        <f t="shared" si="15"/>
        <v>37653501</v>
      </c>
      <c r="B1015" s="115">
        <v>3765350</v>
      </c>
      <c r="C1015" s="115">
        <v>1</v>
      </c>
      <c r="D1015" s="116" t="s">
        <v>2261</v>
      </c>
      <c r="E1015" s="115">
        <v>14422150</v>
      </c>
      <c r="F1015" s="115" t="s">
        <v>1936</v>
      </c>
      <c r="G1015" s="115">
        <v>7105</v>
      </c>
      <c r="H1015" s="115" t="s">
        <v>559</v>
      </c>
      <c r="I1015" s="115">
        <v>191</v>
      </c>
      <c r="J1015" s="115" t="s">
        <v>1319</v>
      </c>
      <c r="K1015" s="114" t="s">
        <v>1916</v>
      </c>
      <c r="L1015" s="114" t="s">
        <v>1917</v>
      </c>
      <c r="M1015" s="121"/>
    </row>
    <row r="1016" spans="1:13" ht="15" customHeight="1" x14ac:dyDescent="0.25">
      <c r="A1016" s="119" t="str">
        <f t="shared" si="15"/>
        <v>49057511</v>
      </c>
      <c r="B1016" s="115">
        <v>4905751</v>
      </c>
      <c r="C1016" s="115">
        <v>1</v>
      </c>
      <c r="D1016" s="116" t="s">
        <v>2287</v>
      </c>
      <c r="E1016" s="115">
        <v>7931567</v>
      </c>
      <c r="F1016" s="115" t="s">
        <v>1934</v>
      </c>
      <c r="G1016" s="115">
        <v>33349</v>
      </c>
      <c r="H1016" s="115" t="s">
        <v>714</v>
      </c>
      <c r="I1016" s="115">
        <v>191</v>
      </c>
      <c r="J1016" s="115" t="s">
        <v>1319</v>
      </c>
      <c r="K1016" s="114" t="s">
        <v>1916</v>
      </c>
      <c r="L1016" s="114" t="s">
        <v>1917</v>
      </c>
      <c r="M1016" s="121"/>
    </row>
    <row r="1017" spans="1:13" ht="15" customHeight="1" x14ac:dyDescent="0.25">
      <c r="A1017" s="119" t="str">
        <f t="shared" si="15"/>
        <v>70144801</v>
      </c>
      <c r="B1017" s="115">
        <v>7014480</v>
      </c>
      <c r="C1017" s="115">
        <v>1</v>
      </c>
      <c r="D1017" s="116" t="s">
        <v>2289</v>
      </c>
      <c r="E1017" s="115">
        <v>12778560</v>
      </c>
      <c r="F1017" s="115" t="s">
        <v>1935</v>
      </c>
      <c r="G1017" s="115">
        <v>59198</v>
      </c>
      <c r="H1017" s="115" t="s">
        <v>870</v>
      </c>
      <c r="I1017" s="115">
        <v>191</v>
      </c>
      <c r="J1017" s="115" t="s">
        <v>1319</v>
      </c>
      <c r="K1017" s="114" t="s">
        <v>1916</v>
      </c>
      <c r="L1017" s="114" t="s">
        <v>1917</v>
      </c>
      <c r="M1017" s="121"/>
    </row>
    <row r="1018" spans="1:13" ht="15" customHeight="1" x14ac:dyDescent="0.25">
      <c r="A1018" s="119" t="str">
        <f t="shared" si="15"/>
        <v>45853202</v>
      </c>
      <c r="B1018" s="115">
        <v>4585320</v>
      </c>
      <c r="C1018" s="115">
        <v>2</v>
      </c>
      <c r="D1018" s="116" t="s">
        <v>2301</v>
      </c>
      <c r="E1018" s="115">
        <v>10526402</v>
      </c>
      <c r="F1018" s="115" t="s">
        <v>1930</v>
      </c>
      <c r="G1018" s="115">
        <v>59219</v>
      </c>
      <c r="H1018" s="115" t="s">
        <v>880</v>
      </c>
      <c r="I1018" s="115">
        <v>191</v>
      </c>
      <c r="J1018" s="115" t="s">
        <v>1319</v>
      </c>
      <c r="K1018" s="114" t="s">
        <v>1914</v>
      </c>
      <c r="L1018" s="114" t="s">
        <v>1915</v>
      </c>
      <c r="M1018" s="121"/>
    </row>
    <row r="1019" spans="1:13" ht="15" customHeight="1" x14ac:dyDescent="0.25">
      <c r="A1019" s="119" t="str">
        <f t="shared" si="15"/>
        <v>15154701</v>
      </c>
      <c r="B1019" s="115">
        <v>1515470</v>
      </c>
      <c r="C1019" s="115">
        <v>1</v>
      </c>
      <c r="D1019" s="116" t="s">
        <v>2303</v>
      </c>
      <c r="E1019" s="115" t="s">
        <v>5216</v>
      </c>
      <c r="F1019" s="115" t="s">
        <v>1926</v>
      </c>
      <c r="G1019" s="115">
        <v>48179</v>
      </c>
      <c r="H1019" s="115" t="s">
        <v>802</v>
      </c>
      <c r="I1019" s="115">
        <v>191</v>
      </c>
      <c r="J1019" s="115" t="s">
        <v>1319</v>
      </c>
      <c r="K1019" s="114" t="s">
        <v>1918</v>
      </c>
      <c r="L1019" s="114" t="s">
        <v>1919</v>
      </c>
      <c r="M1019" s="121"/>
    </row>
    <row r="1020" spans="1:13" ht="15" customHeight="1" x14ac:dyDescent="0.25">
      <c r="A1020" s="119" t="str">
        <f t="shared" si="15"/>
        <v>71290751</v>
      </c>
      <c r="B1020" s="115">
        <v>7129075</v>
      </c>
      <c r="C1020" s="115">
        <v>1</v>
      </c>
      <c r="D1020" s="116" t="s">
        <v>2322</v>
      </c>
      <c r="E1020" s="115">
        <v>11021334</v>
      </c>
      <c r="F1020" s="115" t="s">
        <v>1928</v>
      </c>
      <c r="G1020" s="115">
        <v>59228</v>
      </c>
      <c r="H1020" s="115" t="s">
        <v>889</v>
      </c>
      <c r="I1020" s="115">
        <v>191</v>
      </c>
      <c r="J1020" s="115" t="s">
        <v>1319</v>
      </c>
      <c r="K1020" s="114" t="s">
        <v>1919</v>
      </c>
      <c r="L1020" s="114" t="s">
        <v>1922</v>
      </c>
      <c r="M1020" s="121"/>
    </row>
    <row r="1021" spans="1:13" ht="15" customHeight="1" x14ac:dyDescent="0.25">
      <c r="A1021" s="119" t="str">
        <f t="shared" si="15"/>
        <v>69284561</v>
      </c>
      <c r="B1021" s="115">
        <v>6928456</v>
      </c>
      <c r="C1021" s="115">
        <v>1</v>
      </c>
      <c r="D1021" s="116" t="s">
        <v>2332</v>
      </c>
      <c r="E1021" s="115">
        <v>8388600</v>
      </c>
      <c r="F1021" s="115" t="s">
        <v>1926</v>
      </c>
      <c r="G1021" s="115">
        <v>33402</v>
      </c>
      <c r="H1021" s="115" t="s">
        <v>719</v>
      </c>
      <c r="I1021" s="115">
        <v>191</v>
      </c>
      <c r="J1021" s="115" t="s">
        <v>1319</v>
      </c>
      <c r="K1021" s="114" t="s">
        <v>1918</v>
      </c>
      <c r="L1021" s="114" t="s">
        <v>1919</v>
      </c>
      <c r="M1021" s="121"/>
    </row>
    <row r="1022" spans="1:13" ht="15" customHeight="1" x14ac:dyDescent="0.25">
      <c r="A1022" s="119" t="str">
        <f t="shared" si="15"/>
        <v>70091241</v>
      </c>
      <c r="B1022" s="115">
        <v>7009124</v>
      </c>
      <c r="C1022" s="115">
        <v>1</v>
      </c>
      <c r="D1022" s="116" t="s">
        <v>2334</v>
      </c>
      <c r="E1022" s="115">
        <v>17330279</v>
      </c>
      <c r="F1022" s="115" t="s">
        <v>1933</v>
      </c>
      <c r="G1022" s="115">
        <v>2650</v>
      </c>
      <c r="H1022" s="115" t="s">
        <v>58</v>
      </c>
      <c r="I1022" s="115">
        <v>191</v>
      </c>
      <c r="J1022" s="115" t="s">
        <v>1319</v>
      </c>
      <c r="K1022" s="114" t="s">
        <v>1916</v>
      </c>
      <c r="L1022" s="114" t="s">
        <v>1917</v>
      </c>
      <c r="M1022" s="121"/>
    </row>
    <row r="1023" spans="1:13" ht="15" customHeight="1" x14ac:dyDescent="0.25">
      <c r="A1023" s="119" t="str">
        <f t="shared" si="15"/>
        <v>69284811</v>
      </c>
      <c r="B1023" s="115">
        <v>6928481</v>
      </c>
      <c r="C1023" s="115">
        <v>1</v>
      </c>
      <c r="D1023" s="116" t="s">
        <v>2335</v>
      </c>
      <c r="E1023" s="115">
        <v>11641913</v>
      </c>
      <c r="F1023" s="115" t="s">
        <v>1926</v>
      </c>
      <c r="G1023" s="115">
        <v>73767</v>
      </c>
      <c r="H1023" s="115" t="s">
        <v>1150</v>
      </c>
      <c r="I1023" s="115">
        <v>191</v>
      </c>
      <c r="J1023" s="115" t="s">
        <v>1319</v>
      </c>
      <c r="K1023" s="114" t="s">
        <v>1916</v>
      </c>
      <c r="L1023" s="114" t="s">
        <v>1917</v>
      </c>
      <c r="M1023" s="121"/>
    </row>
    <row r="1024" spans="1:13" ht="15" customHeight="1" x14ac:dyDescent="0.25">
      <c r="A1024" s="119" t="str">
        <f t="shared" si="15"/>
        <v>83832731</v>
      </c>
      <c r="B1024" s="115">
        <v>8383273</v>
      </c>
      <c r="C1024" s="115">
        <v>1</v>
      </c>
      <c r="D1024" s="116" t="s">
        <v>2337</v>
      </c>
      <c r="E1024" s="115">
        <v>7915591</v>
      </c>
      <c r="F1024" s="115" t="s">
        <v>1933</v>
      </c>
      <c r="G1024" s="115">
        <v>59179</v>
      </c>
      <c r="H1024" s="115" t="s">
        <v>857</v>
      </c>
      <c r="I1024" s="115">
        <v>191</v>
      </c>
      <c r="J1024" s="115" t="s">
        <v>1319</v>
      </c>
      <c r="K1024" s="114" t="s">
        <v>1916</v>
      </c>
      <c r="L1024" s="114" t="s">
        <v>1917</v>
      </c>
      <c r="M1024" s="121"/>
    </row>
    <row r="1025" spans="1:13" ht="15" customHeight="1" x14ac:dyDescent="0.25">
      <c r="A1025" s="119" t="str">
        <f t="shared" si="15"/>
        <v>72856201</v>
      </c>
      <c r="B1025" s="115">
        <v>7285620</v>
      </c>
      <c r="C1025" s="115">
        <v>1</v>
      </c>
      <c r="D1025" s="116" t="s">
        <v>2338</v>
      </c>
      <c r="E1025" s="115" t="s">
        <v>5233</v>
      </c>
      <c r="F1025" s="115" t="s">
        <v>1933</v>
      </c>
      <c r="G1025" s="115">
        <v>73767</v>
      </c>
      <c r="H1025" s="115" t="s">
        <v>1150</v>
      </c>
      <c r="I1025" s="115">
        <v>191</v>
      </c>
      <c r="J1025" s="115" t="s">
        <v>1319</v>
      </c>
      <c r="K1025" s="114" t="s">
        <v>1916</v>
      </c>
      <c r="L1025" s="114" t="s">
        <v>1917</v>
      </c>
      <c r="M1025" s="121"/>
    </row>
    <row r="1026" spans="1:13" ht="15" customHeight="1" x14ac:dyDescent="0.25">
      <c r="A1026" s="119" t="str">
        <f t="shared" ref="A1026:A1089" si="16">CONCATENATE(B1026,C1026)</f>
        <v>70467901</v>
      </c>
      <c r="B1026" s="115">
        <v>7046790</v>
      </c>
      <c r="C1026" s="115">
        <v>1</v>
      </c>
      <c r="D1026" s="116" t="s">
        <v>2354</v>
      </c>
      <c r="E1026" s="115">
        <v>10222730</v>
      </c>
      <c r="F1026" s="115" t="s">
        <v>1934</v>
      </c>
      <c r="G1026" s="115">
        <v>67314</v>
      </c>
      <c r="H1026" s="115" t="s">
        <v>1010</v>
      </c>
      <c r="I1026" s="115">
        <v>191</v>
      </c>
      <c r="J1026" s="115" t="s">
        <v>1319</v>
      </c>
      <c r="K1026" s="114" t="s">
        <v>1916</v>
      </c>
      <c r="L1026" s="114" t="s">
        <v>1917</v>
      </c>
      <c r="M1026" s="121"/>
    </row>
    <row r="1027" spans="1:13" ht="15" customHeight="1" x14ac:dyDescent="0.25">
      <c r="A1027" s="119" t="str">
        <f t="shared" si="16"/>
        <v>77053593</v>
      </c>
      <c r="B1027" s="115">
        <v>7705359</v>
      </c>
      <c r="C1027" s="115">
        <v>3</v>
      </c>
      <c r="D1027" s="116" t="s">
        <v>2366</v>
      </c>
      <c r="E1027" s="115">
        <v>18125440</v>
      </c>
      <c r="F1027" s="115" t="s">
        <v>1933</v>
      </c>
      <c r="G1027" s="115">
        <v>59167</v>
      </c>
      <c r="H1027" s="115" t="s">
        <v>848</v>
      </c>
      <c r="I1027" s="115">
        <v>191</v>
      </c>
      <c r="J1027" s="115" t="s">
        <v>1319</v>
      </c>
      <c r="K1027" s="114" t="s">
        <v>1916</v>
      </c>
      <c r="L1027" s="114" t="s">
        <v>1917</v>
      </c>
      <c r="M1027" s="121"/>
    </row>
    <row r="1028" spans="1:13" ht="15" customHeight="1" x14ac:dyDescent="0.25">
      <c r="A1028" s="119" t="str">
        <f t="shared" si="16"/>
        <v>91764102</v>
      </c>
      <c r="B1028" s="115">
        <v>9176410</v>
      </c>
      <c r="C1028" s="115">
        <v>2</v>
      </c>
      <c r="D1028" s="116" t="s">
        <v>2376</v>
      </c>
      <c r="E1028" s="115" t="s">
        <v>5249</v>
      </c>
      <c r="F1028" s="115" t="s">
        <v>1930</v>
      </c>
      <c r="G1028" s="115">
        <v>59210</v>
      </c>
      <c r="H1028" s="115" t="s">
        <v>879</v>
      </c>
      <c r="I1028" s="115">
        <v>191</v>
      </c>
      <c r="J1028" s="115" t="s">
        <v>1319</v>
      </c>
      <c r="K1028" s="114" t="s">
        <v>1914</v>
      </c>
      <c r="L1028" s="114" t="s">
        <v>1915</v>
      </c>
      <c r="M1028" s="121"/>
    </row>
    <row r="1029" spans="1:13" ht="15" customHeight="1" x14ac:dyDescent="0.25">
      <c r="A1029" s="119" t="str">
        <f t="shared" si="16"/>
        <v>113758382</v>
      </c>
      <c r="B1029" s="115">
        <v>11375838</v>
      </c>
      <c r="C1029" s="115">
        <v>2</v>
      </c>
      <c r="D1029" s="116" t="s">
        <v>2385</v>
      </c>
      <c r="E1029" s="115" t="s">
        <v>5253</v>
      </c>
      <c r="F1029" s="115" t="s">
        <v>1930</v>
      </c>
      <c r="G1029" s="115">
        <v>59232</v>
      </c>
      <c r="H1029" s="115" t="s">
        <v>893</v>
      </c>
      <c r="I1029" s="115">
        <v>191</v>
      </c>
      <c r="J1029" s="115" t="s">
        <v>1319</v>
      </c>
      <c r="K1029" s="114" t="s">
        <v>1914</v>
      </c>
      <c r="L1029" s="114" t="s">
        <v>1915</v>
      </c>
      <c r="M1029" s="121"/>
    </row>
    <row r="1030" spans="1:13" ht="15" customHeight="1" x14ac:dyDescent="0.25">
      <c r="A1030" s="119" t="str">
        <f t="shared" si="16"/>
        <v>62855823</v>
      </c>
      <c r="B1030" s="115">
        <v>6285582</v>
      </c>
      <c r="C1030" s="115">
        <v>3</v>
      </c>
      <c r="D1030" s="116" t="s">
        <v>2389</v>
      </c>
      <c r="E1030" s="115" t="s">
        <v>5256</v>
      </c>
      <c r="F1030" s="115" t="s">
        <v>1934</v>
      </c>
      <c r="G1030" s="115">
        <v>59220</v>
      </c>
      <c r="H1030" s="115" t="s">
        <v>881</v>
      </c>
      <c r="I1030" s="115">
        <v>191</v>
      </c>
      <c r="J1030" s="115" t="s">
        <v>1319</v>
      </c>
      <c r="K1030" s="114" t="s">
        <v>1916</v>
      </c>
      <c r="L1030" s="114" t="s">
        <v>1917</v>
      </c>
      <c r="M1030" s="121"/>
    </row>
    <row r="1031" spans="1:13" ht="15" customHeight="1" x14ac:dyDescent="0.25">
      <c r="A1031" s="119" t="str">
        <f t="shared" si="16"/>
        <v>73057711</v>
      </c>
      <c r="B1031" s="115">
        <v>7305771</v>
      </c>
      <c r="C1031" s="115">
        <v>1</v>
      </c>
      <c r="D1031" s="116" t="s">
        <v>2396</v>
      </c>
      <c r="E1031" s="115">
        <v>13473320</v>
      </c>
      <c r="F1031" s="115" t="s">
        <v>1934</v>
      </c>
      <c r="G1031" s="115">
        <v>73767</v>
      </c>
      <c r="H1031" s="115" t="s">
        <v>1150</v>
      </c>
      <c r="I1031" s="115">
        <v>191</v>
      </c>
      <c r="J1031" s="115" t="s">
        <v>1319</v>
      </c>
      <c r="K1031" s="114" t="s">
        <v>1916</v>
      </c>
      <c r="L1031" s="114" t="s">
        <v>1917</v>
      </c>
      <c r="M1031" s="121"/>
    </row>
    <row r="1032" spans="1:13" ht="15" customHeight="1" x14ac:dyDescent="0.25">
      <c r="A1032" s="119" t="str">
        <f t="shared" si="16"/>
        <v>117251871</v>
      </c>
      <c r="B1032" s="115">
        <v>11725187</v>
      </c>
      <c r="C1032" s="115">
        <v>1</v>
      </c>
      <c r="D1032" s="116" t="s">
        <v>2401</v>
      </c>
      <c r="E1032" s="115" t="s">
        <v>5263</v>
      </c>
      <c r="F1032" s="115" t="s">
        <v>1933</v>
      </c>
      <c r="G1032" s="115">
        <v>64443</v>
      </c>
      <c r="H1032" s="115" t="s">
        <v>998</v>
      </c>
      <c r="I1032" s="115">
        <v>191</v>
      </c>
      <c r="J1032" s="115" t="s">
        <v>1319</v>
      </c>
      <c r="K1032" s="114" t="s">
        <v>1916</v>
      </c>
      <c r="L1032" s="114" t="s">
        <v>1917</v>
      </c>
      <c r="M1032" s="121"/>
    </row>
    <row r="1033" spans="1:13" ht="15" customHeight="1" x14ac:dyDescent="0.25">
      <c r="A1033" s="119" t="str">
        <f t="shared" si="16"/>
        <v>69747391</v>
      </c>
      <c r="B1033" s="115">
        <v>6974739</v>
      </c>
      <c r="C1033" s="115">
        <v>1</v>
      </c>
      <c r="D1033" s="116" t="s">
        <v>2405</v>
      </c>
      <c r="E1033" s="115">
        <v>14386449</v>
      </c>
      <c r="F1033" s="115" t="s">
        <v>1933</v>
      </c>
      <c r="G1033" s="115">
        <v>64443</v>
      </c>
      <c r="H1033" s="115" t="s">
        <v>998</v>
      </c>
      <c r="I1033" s="115">
        <v>191</v>
      </c>
      <c r="J1033" s="115" t="s">
        <v>1319</v>
      </c>
      <c r="K1033" s="114" t="s">
        <v>1916</v>
      </c>
      <c r="L1033" s="114" t="s">
        <v>1917</v>
      </c>
      <c r="M1033" s="121"/>
    </row>
    <row r="1034" spans="1:13" ht="15" customHeight="1" x14ac:dyDescent="0.25">
      <c r="A1034" s="119" t="str">
        <f t="shared" si="16"/>
        <v>15348651</v>
      </c>
      <c r="B1034" s="115">
        <v>1534865</v>
      </c>
      <c r="C1034" s="115">
        <v>1</v>
      </c>
      <c r="D1034" s="116" t="s">
        <v>2414</v>
      </c>
      <c r="E1034" s="115">
        <v>4360046</v>
      </c>
      <c r="F1034" s="115" t="s">
        <v>1931</v>
      </c>
      <c r="G1034" s="115">
        <v>59274</v>
      </c>
      <c r="H1034" s="115" t="s">
        <v>914</v>
      </c>
      <c r="I1034" s="115">
        <v>191</v>
      </c>
      <c r="J1034" s="115" t="s">
        <v>1319</v>
      </c>
      <c r="K1034" s="114" t="s">
        <v>1924</v>
      </c>
      <c r="L1034" s="114" t="s">
        <v>1925</v>
      </c>
      <c r="M1034" s="121"/>
    </row>
    <row r="1035" spans="1:13" ht="15" customHeight="1" x14ac:dyDescent="0.25">
      <c r="A1035" s="119" t="str">
        <f t="shared" si="16"/>
        <v>1093812</v>
      </c>
      <c r="B1035" s="115">
        <v>109381</v>
      </c>
      <c r="C1035" s="115">
        <v>2</v>
      </c>
      <c r="D1035" s="116" t="s">
        <v>2415</v>
      </c>
      <c r="E1035" s="115">
        <v>652174</v>
      </c>
      <c r="F1035" s="115" t="s">
        <v>1933</v>
      </c>
      <c r="G1035" s="115">
        <v>59231</v>
      </c>
      <c r="H1035" s="115" t="s">
        <v>892</v>
      </c>
      <c r="I1035" s="115">
        <v>191</v>
      </c>
      <c r="J1035" s="115" t="s">
        <v>1319</v>
      </c>
      <c r="K1035" s="114" t="s">
        <v>1917</v>
      </c>
      <c r="L1035" s="114" t="s">
        <v>1918</v>
      </c>
      <c r="M1035" s="121"/>
    </row>
    <row r="1036" spans="1:13" ht="15" customHeight="1" x14ac:dyDescent="0.25">
      <c r="A1036" s="119" t="str">
        <f t="shared" si="16"/>
        <v>72682821</v>
      </c>
      <c r="B1036" s="115">
        <v>7268282</v>
      </c>
      <c r="C1036" s="115">
        <v>1</v>
      </c>
      <c r="D1036" s="116" t="s">
        <v>2435</v>
      </c>
      <c r="E1036" s="115" t="s">
        <v>5277</v>
      </c>
      <c r="F1036" s="115" t="s">
        <v>1933</v>
      </c>
      <c r="G1036" s="115">
        <v>59300</v>
      </c>
      <c r="H1036" s="115" t="s">
        <v>934</v>
      </c>
      <c r="I1036" s="115">
        <v>191</v>
      </c>
      <c r="J1036" s="115" t="s">
        <v>1319</v>
      </c>
      <c r="K1036" s="114" t="s">
        <v>1916</v>
      </c>
      <c r="L1036" s="114" t="s">
        <v>1917</v>
      </c>
      <c r="M1036" s="121"/>
    </row>
    <row r="1037" spans="1:13" ht="15" customHeight="1" x14ac:dyDescent="0.25">
      <c r="A1037" s="119" t="str">
        <f t="shared" si="16"/>
        <v>72923872</v>
      </c>
      <c r="B1037" s="115">
        <v>7292387</v>
      </c>
      <c r="C1037" s="115">
        <v>2</v>
      </c>
      <c r="D1037" s="116" t="s">
        <v>2440</v>
      </c>
      <c r="E1037" s="115">
        <v>9586266</v>
      </c>
      <c r="F1037" s="115" t="s">
        <v>1933</v>
      </c>
      <c r="G1037" s="115">
        <v>33327</v>
      </c>
      <c r="H1037" s="115" t="s">
        <v>700</v>
      </c>
      <c r="I1037" s="115">
        <v>191</v>
      </c>
      <c r="J1037" s="115" t="s">
        <v>1319</v>
      </c>
      <c r="K1037" s="114" t="s">
        <v>1916</v>
      </c>
      <c r="L1037" s="114" t="s">
        <v>1917</v>
      </c>
      <c r="M1037" s="121"/>
    </row>
    <row r="1038" spans="1:13" ht="15" customHeight="1" x14ac:dyDescent="0.25">
      <c r="A1038" s="119" t="str">
        <f t="shared" si="16"/>
        <v>112171702</v>
      </c>
      <c r="B1038" s="115">
        <v>11217170</v>
      </c>
      <c r="C1038" s="115">
        <v>2</v>
      </c>
      <c r="D1038" s="116" t="s">
        <v>2441</v>
      </c>
      <c r="E1038" s="115" t="s">
        <v>5280</v>
      </c>
      <c r="F1038" s="115" t="s">
        <v>1935</v>
      </c>
      <c r="G1038" s="115">
        <v>68973</v>
      </c>
      <c r="H1038" s="115" t="s">
        <v>1024</v>
      </c>
      <c r="I1038" s="115">
        <v>191</v>
      </c>
      <c r="J1038" s="115" t="s">
        <v>1319</v>
      </c>
      <c r="K1038" s="114" t="s">
        <v>1916</v>
      </c>
      <c r="L1038" s="114" t="s">
        <v>1917</v>
      </c>
      <c r="M1038" s="121"/>
    </row>
    <row r="1039" spans="1:13" ht="15" customHeight="1" x14ac:dyDescent="0.25">
      <c r="A1039" s="119" t="str">
        <f t="shared" si="16"/>
        <v>44512964</v>
      </c>
      <c r="B1039" s="115">
        <v>4451296</v>
      </c>
      <c r="C1039" s="115">
        <v>4</v>
      </c>
      <c r="D1039" s="116" t="s">
        <v>2453</v>
      </c>
      <c r="E1039" s="115" t="s">
        <v>5284</v>
      </c>
      <c r="F1039" s="115" t="s">
        <v>1930</v>
      </c>
      <c r="G1039" s="115">
        <v>59226</v>
      </c>
      <c r="H1039" s="115" t="s">
        <v>887</v>
      </c>
      <c r="I1039" s="115">
        <v>191</v>
      </c>
      <c r="J1039" s="115" t="s">
        <v>1319</v>
      </c>
      <c r="K1039" s="114" t="s">
        <v>1914</v>
      </c>
      <c r="L1039" s="114" t="s">
        <v>1915</v>
      </c>
      <c r="M1039" s="121"/>
    </row>
    <row r="1040" spans="1:13" ht="15" customHeight="1" x14ac:dyDescent="0.25">
      <c r="A1040" s="119" t="str">
        <f t="shared" si="16"/>
        <v>74810201</v>
      </c>
      <c r="B1040" s="115">
        <v>7481020</v>
      </c>
      <c r="C1040" s="115">
        <v>1</v>
      </c>
      <c r="D1040" s="116" t="s">
        <v>2469</v>
      </c>
      <c r="E1040" s="115">
        <v>11460597</v>
      </c>
      <c r="F1040" s="115" t="s">
        <v>1930</v>
      </c>
      <c r="G1040" s="115">
        <v>59237</v>
      </c>
      <c r="H1040" s="115" t="s">
        <v>894</v>
      </c>
      <c r="I1040" s="115">
        <v>191</v>
      </c>
      <c r="J1040" s="115" t="s">
        <v>1319</v>
      </c>
      <c r="K1040" s="114" t="s">
        <v>1914</v>
      </c>
      <c r="L1040" s="114" t="s">
        <v>1915</v>
      </c>
      <c r="M1040" s="121"/>
    </row>
    <row r="1041" spans="1:13" ht="15" customHeight="1" x14ac:dyDescent="0.25">
      <c r="A1041" s="119" t="str">
        <f t="shared" si="16"/>
        <v>79054881</v>
      </c>
      <c r="B1041" s="115">
        <v>7905488</v>
      </c>
      <c r="C1041" s="115">
        <v>1</v>
      </c>
      <c r="D1041" s="116" t="s">
        <v>2475</v>
      </c>
      <c r="E1041" s="115" t="s">
        <v>5295</v>
      </c>
      <c r="F1041" s="115" t="s">
        <v>1934</v>
      </c>
      <c r="G1041" s="115">
        <v>59276</v>
      </c>
      <c r="H1041" s="115" t="s">
        <v>916</v>
      </c>
      <c r="I1041" s="115">
        <v>191</v>
      </c>
      <c r="J1041" s="115" t="s">
        <v>1319</v>
      </c>
      <c r="K1041" s="114" t="s">
        <v>1916</v>
      </c>
      <c r="L1041" s="114" t="s">
        <v>1917</v>
      </c>
      <c r="M1041" s="121"/>
    </row>
    <row r="1042" spans="1:13" ht="15" customHeight="1" x14ac:dyDescent="0.25">
      <c r="A1042" s="119" t="str">
        <f t="shared" si="16"/>
        <v>49824722</v>
      </c>
      <c r="B1042" s="115">
        <v>4982472</v>
      </c>
      <c r="C1042" s="115">
        <v>2</v>
      </c>
      <c r="D1042" s="116" t="s">
        <v>2483</v>
      </c>
      <c r="E1042" s="115">
        <v>7686288</v>
      </c>
      <c r="F1042" s="115" t="s">
        <v>1930</v>
      </c>
      <c r="G1042" s="115">
        <v>59198</v>
      </c>
      <c r="H1042" s="115" t="s">
        <v>870</v>
      </c>
      <c r="I1042" s="115">
        <v>191</v>
      </c>
      <c r="J1042" s="115" t="s">
        <v>1319</v>
      </c>
      <c r="K1042" s="114" t="s">
        <v>1914</v>
      </c>
      <c r="L1042" s="114" t="s">
        <v>1915</v>
      </c>
      <c r="M1042" s="121"/>
    </row>
    <row r="1043" spans="1:13" ht="15" customHeight="1" x14ac:dyDescent="0.25">
      <c r="A1043" s="119" t="str">
        <f t="shared" si="16"/>
        <v>70093312</v>
      </c>
      <c r="B1043" s="115">
        <v>7009331</v>
      </c>
      <c r="C1043" s="115">
        <v>2</v>
      </c>
      <c r="D1043" s="116" t="s">
        <v>2488</v>
      </c>
      <c r="E1043" s="115">
        <v>17715498</v>
      </c>
      <c r="F1043" s="115" t="s">
        <v>1930</v>
      </c>
      <c r="G1043" s="115">
        <v>59176</v>
      </c>
      <c r="H1043" s="115" t="s">
        <v>854</v>
      </c>
      <c r="I1043" s="115">
        <v>191</v>
      </c>
      <c r="J1043" s="115" t="s">
        <v>1319</v>
      </c>
      <c r="K1043" s="114" t="s">
        <v>1914</v>
      </c>
      <c r="L1043" s="114" t="s">
        <v>1915</v>
      </c>
      <c r="M1043" s="121"/>
    </row>
    <row r="1044" spans="1:13" ht="15" customHeight="1" x14ac:dyDescent="0.25">
      <c r="A1044" s="119" t="str">
        <f t="shared" si="16"/>
        <v>89393662</v>
      </c>
      <c r="B1044" s="115">
        <v>8939366</v>
      </c>
      <c r="C1044" s="115">
        <v>2</v>
      </c>
      <c r="D1044" s="116" t="s">
        <v>2494</v>
      </c>
      <c r="E1044" s="115">
        <v>23316050</v>
      </c>
      <c r="F1044" s="115" t="s">
        <v>1934</v>
      </c>
      <c r="G1044" s="115">
        <v>2793</v>
      </c>
      <c r="H1044" s="115" t="s">
        <v>70</v>
      </c>
      <c r="I1044" s="115">
        <v>191</v>
      </c>
      <c r="J1044" s="115" t="s">
        <v>1319</v>
      </c>
      <c r="K1044" s="114" t="s">
        <v>1916</v>
      </c>
      <c r="L1044" s="114" t="s">
        <v>1917</v>
      </c>
      <c r="M1044" s="121"/>
    </row>
    <row r="1045" spans="1:13" ht="15" customHeight="1" x14ac:dyDescent="0.25">
      <c r="A1045" s="119" t="str">
        <f t="shared" si="16"/>
        <v>116788471</v>
      </c>
      <c r="B1045" s="115">
        <v>11678847</v>
      </c>
      <c r="C1045" s="115">
        <v>1</v>
      </c>
      <c r="D1045" s="116" t="s">
        <v>2500</v>
      </c>
      <c r="E1045" s="115" t="s">
        <v>5304</v>
      </c>
      <c r="F1045" s="115" t="s">
        <v>1935</v>
      </c>
      <c r="G1045" s="115">
        <v>33346</v>
      </c>
      <c r="H1045" s="115" t="s">
        <v>711</v>
      </c>
      <c r="I1045" s="115">
        <v>191</v>
      </c>
      <c r="J1045" s="115" t="s">
        <v>1319</v>
      </c>
      <c r="K1045" s="114" t="s">
        <v>1916</v>
      </c>
      <c r="L1045" s="114" t="s">
        <v>1917</v>
      </c>
      <c r="M1045" s="121"/>
    </row>
    <row r="1046" spans="1:13" ht="15" customHeight="1" x14ac:dyDescent="0.25">
      <c r="A1046" s="119" t="str">
        <f t="shared" si="16"/>
        <v>91615941</v>
      </c>
      <c r="B1046" s="115">
        <v>9161594</v>
      </c>
      <c r="C1046" s="115">
        <v>1</v>
      </c>
      <c r="D1046" s="116" t="s">
        <v>2501</v>
      </c>
      <c r="E1046" s="115">
        <v>10221840</v>
      </c>
      <c r="F1046" s="115" t="s">
        <v>1934</v>
      </c>
      <c r="G1046" s="115">
        <v>2705</v>
      </c>
      <c r="H1046" s="115" t="s">
        <v>63</v>
      </c>
      <c r="I1046" s="115">
        <v>191</v>
      </c>
      <c r="J1046" s="115" t="s">
        <v>1319</v>
      </c>
      <c r="K1046" s="114" t="s">
        <v>1916</v>
      </c>
      <c r="L1046" s="114" t="s">
        <v>1917</v>
      </c>
      <c r="M1046" s="121"/>
    </row>
    <row r="1047" spans="1:13" ht="15" customHeight="1" x14ac:dyDescent="0.25">
      <c r="A1047" s="119" t="str">
        <f t="shared" si="16"/>
        <v>70047582</v>
      </c>
      <c r="B1047" s="115">
        <v>7004758</v>
      </c>
      <c r="C1047" s="115">
        <v>2</v>
      </c>
      <c r="D1047" s="116" t="s">
        <v>2504</v>
      </c>
      <c r="E1047" s="115">
        <v>23492650</v>
      </c>
      <c r="F1047" s="115" t="s">
        <v>1930</v>
      </c>
      <c r="G1047" s="115">
        <v>59161</v>
      </c>
      <c r="H1047" s="115" t="s">
        <v>843</v>
      </c>
      <c r="I1047" s="115">
        <v>191</v>
      </c>
      <c r="J1047" s="115" t="s">
        <v>1319</v>
      </c>
      <c r="K1047" s="114" t="s">
        <v>1914</v>
      </c>
      <c r="L1047" s="114" t="s">
        <v>1915</v>
      </c>
      <c r="M1047" s="121"/>
    </row>
    <row r="1048" spans="1:13" ht="15" customHeight="1" x14ac:dyDescent="0.25">
      <c r="A1048" s="119" t="str">
        <f t="shared" si="16"/>
        <v>72885911</v>
      </c>
      <c r="B1048" s="115">
        <v>7288591</v>
      </c>
      <c r="C1048" s="115">
        <v>1</v>
      </c>
      <c r="D1048" s="116" t="s">
        <v>2509</v>
      </c>
      <c r="E1048" s="115">
        <v>13038420</v>
      </c>
      <c r="F1048" s="115" t="s">
        <v>1934</v>
      </c>
      <c r="G1048" s="115">
        <v>59196</v>
      </c>
      <c r="H1048" s="115" t="s">
        <v>868</v>
      </c>
      <c r="I1048" s="115">
        <v>191</v>
      </c>
      <c r="J1048" s="115" t="s">
        <v>1319</v>
      </c>
      <c r="K1048" s="114" t="s">
        <v>1916</v>
      </c>
      <c r="L1048" s="114" t="s">
        <v>1917</v>
      </c>
      <c r="M1048" s="121"/>
    </row>
    <row r="1049" spans="1:13" ht="15" customHeight="1" x14ac:dyDescent="0.25">
      <c r="A1049" s="119" t="str">
        <f t="shared" si="16"/>
        <v>93607241</v>
      </c>
      <c r="B1049" s="115">
        <v>9360724</v>
      </c>
      <c r="C1049" s="115">
        <v>1</v>
      </c>
      <c r="D1049" s="116" t="s">
        <v>2524</v>
      </c>
      <c r="E1049" s="115">
        <v>16777563</v>
      </c>
      <c r="F1049" s="115" t="s">
        <v>1934</v>
      </c>
      <c r="G1049" s="115">
        <v>59182</v>
      </c>
      <c r="H1049" s="115" t="s">
        <v>860</v>
      </c>
      <c r="I1049" s="115">
        <v>191</v>
      </c>
      <c r="J1049" s="115" t="s">
        <v>1319</v>
      </c>
      <c r="K1049" s="114" t="s">
        <v>1916</v>
      </c>
      <c r="L1049" s="114" t="s">
        <v>1917</v>
      </c>
      <c r="M1049" s="121"/>
    </row>
    <row r="1050" spans="1:13" ht="15" customHeight="1" x14ac:dyDescent="0.25">
      <c r="A1050" s="119" t="str">
        <f t="shared" si="16"/>
        <v>71901041</v>
      </c>
      <c r="B1050" s="115">
        <v>7190104</v>
      </c>
      <c r="C1050" s="115">
        <v>1</v>
      </c>
      <c r="D1050" s="116" t="s">
        <v>2533</v>
      </c>
      <c r="E1050" s="115">
        <v>13400813</v>
      </c>
      <c r="F1050" s="115" t="s">
        <v>1934</v>
      </c>
      <c r="G1050" s="115">
        <v>59229</v>
      </c>
      <c r="H1050" s="115" t="s">
        <v>890</v>
      </c>
      <c r="I1050" s="115">
        <v>191</v>
      </c>
      <c r="J1050" s="115" t="s">
        <v>1319</v>
      </c>
      <c r="K1050" s="114" t="s">
        <v>1916</v>
      </c>
      <c r="L1050" s="114" t="s">
        <v>1917</v>
      </c>
      <c r="M1050" s="121"/>
    </row>
    <row r="1051" spans="1:13" ht="15" customHeight="1" x14ac:dyDescent="0.25">
      <c r="A1051" s="119" t="str">
        <f t="shared" si="16"/>
        <v>79958911</v>
      </c>
      <c r="B1051" s="115">
        <v>7995891</v>
      </c>
      <c r="C1051" s="115">
        <v>1</v>
      </c>
      <c r="D1051" s="116" t="s">
        <v>2546</v>
      </c>
      <c r="E1051" s="115">
        <v>27701857</v>
      </c>
      <c r="F1051" s="115" t="s">
        <v>1934</v>
      </c>
      <c r="G1051" s="115">
        <v>3528</v>
      </c>
      <c r="H1051" s="115" t="s">
        <v>87</v>
      </c>
      <c r="I1051" s="115">
        <v>191</v>
      </c>
      <c r="J1051" s="115" t="s">
        <v>1319</v>
      </c>
      <c r="K1051" s="114" t="s">
        <v>1916</v>
      </c>
      <c r="L1051" s="114" t="s">
        <v>1917</v>
      </c>
      <c r="M1051" s="121"/>
    </row>
    <row r="1052" spans="1:13" ht="15" customHeight="1" x14ac:dyDescent="0.25">
      <c r="A1052" s="119" t="str">
        <f t="shared" si="16"/>
        <v>13650581</v>
      </c>
      <c r="B1052" s="115">
        <v>1365058</v>
      </c>
      <c r="C1052" s="115">
        <v>1</v>
      </c>
      <c r="D1052" s="116" t="s">
        <v>2547</v>
      </c>
      <c r="E1052" s="115">
        <v>3879756</v>
      </c>
      <c r="F1052" s="115" t="s">
        <v>1933</v>
      </c>
      <c r="G1052" s="115">
        <v>33347</v>
      </c>
      <c r="H1052" s="115" t="s">
        <v>712</v>
      </c>
      <c r="I1052" s="115">
        <v>191</v>
      </c>
      <c r="J1052" s="115" t="s">
        <v>1319</v>
      </c>
      <c r="K1052" s="114" t="s">
        <v>1916</v>
      </c>
      <c r="L1052" s="114" t="s">
        <v>1917</v>
      </c>
      <c r="M1052" s="121"/>
    </row>
    <row r="1053" spans="1:13" ht="15" customHeight="1" x14ac:dyDescent="0.25">
      <c r="A1053" s="119" t="str">
        <f t="shared" si="16"/>
        <v>69624644</v>
      </c>
      <c r="B1053" s="115">
        <v>6962464</v>
      </c>
      <c r="C1053" s="115">
        <v>4</v>
      </c>
      <c r="D1053" s="116" t="s">
        <v>2551</v>
      </c>
      <c r="E1053" s="115" t="s">
        <v>5322</v>
      </c>
      <c r="F1053" s="115" t="s">
        <v>1930</v>
      </c>
      <c r="G1053" s="115">
        <v>69775</v>
      </c>
      <c r="H1053" s="115" t="s">
        <v>1058</v>
      </c>
      <c r="I1053" s="115">
        <v>191</v>
      </c>
      <c r="J1053" s="115" t="s">
        <v>1319</v>
      </c>
      <c r="K1053" s="114" t="s">
        <v>1914</v>
      </c>
      <c r="L1053" s="114" t="s">
        <v>1915</v>
      </c>
      <c r="M1053" s="121"/>
    </row>
    <row r="1054" spans="1:13" ht="15" customHeight="1" x14ac:dyDescent="0.25">
      <c r="A1054" s="119" t="str">
        <f t="shared" si="16"/>
        <v>78516741</v>
      </c>
      <c r="B1054" s="115">
        <v>7851674</v>
      </c>
      <c r="C1054" s="115">
        <v>1</v>
      </c>
      <c r="D1054" s="116" t="s">
        <v>2558</v>
      </c>
      <c r="E1054" s="115" t="s">
        <v>5323</v>
      </c>
      <c r="F1054" s="115" t="s">
        <v>1926</v>
      </c>
      <c r="G1054" s="115">
        <v>48179</v>
      </c>
      <c r="H1054" s="115" t="s">
        <v>802</v>
      </c>
      <c r="I1054" s="115">
        <v>191</v>
      </c>
      <c r="J1054" s="115" t="s">
        <v>1319</v>
      </c>
      <c r="K1054" s="114" t="s">
        <v>1916</v>
      </c>
      <c r="L1054" s="114" t="s">
        <v>1917</v>
      </c>
      <c r="M1054" s="121"/>
    </row>
    <row r="1055" spans="1:13" ht="15" customHeight="1" x14ac:dyDescent="0.25">
      <c r="A1055" s="119" t="str">
        <f t="shared" si="16"/>
        <v>86733781</v>
      </c>
      <c r="B1055" s="115">
        <v>8673378</v>
      </c>
      <c r="C1055" s="115">
        <v>1</v>
      </c>
      <c r="D1055" s="116" t="s">
        <v>2563</v>
      </c>
      <c r="E1055" s="115">
        <v>5149850</v>
      </c>
      <c r="F1055" s="115" t="s">
        <v>1926</v>
      </c>
      <c r="G1055" s="115">
        <v>67595</v>
      </c>
      <c r="H1055" s="115" t="s">
        <v>1023</v>
      </c>
      <c r="I1055" s="115">
        <v>191</v>
      </c>
      <c r="J1055" s="115" t="s">
        <v>1319</v>
      </c>
      <c r="K1055" s="114" t="s">
        <v>1916</v>
      </c>
      <c r="L1055" s="114" t="s">
        <v>1917</v>
      </c>
      <c r="M1055" s="121"/>
    </row>
    <row r="1056" spans="1:13" ht="15" customHeight="1" x14ac:dyDescent="0.25">
      <c r="A1056" s="119" t="str">
        <f t="shared" si="16"/>
        <v>115269201</v>
      </c>
      <c r="B1056" s="115">
        <v>11526920</v>
      </c>
      <c r="C1056" s="115">
        <v>1</v>
      </c>
      <c r="D1056" s="116" t="s">
        <v>2568</v>
      </c>
      <c r="E1056" s="115">
        <v>17479461</v>
      </c>
      <c r="F1056" s="115" t="s">
        <v>1934</v>
      </c>
      <c r="G1056" s="115">
        <v>2727</v>
      </c>
      <c r="H1056" s="115" t="s">
        <v>64</v>
      </c>
      <c r="I1056" s="115">
        <v>191</v>
      </c>
      <c r="J1056" s="115" t="s">
        <v>1319</v>
      </c>
      <c r="K1056" s="114" t="s">
        <v>1916</v>
      </c>
      <c r="L1056" s="114" t="s">
        <v>1917</v>
      </c>
      <c r="M1056" s="121"/>
    </row>
    <row r="1057" spans="1:13" ht="15" customHeight="1" x14ac:dyDescent="0.25">
      <c r="A1057" s="119" t="str">
        <f t="shared" si="16"/>
        <v>115269321</v>
      </c>
      <c r="B1057" s="115">
        <v>11526932</v>
      </c>
      <c r="C1057" s="115">
        <v>1</v>
      </c>
      <c r="D1057" s="116" t="s">
        <v>2585</v>
      </c>
      <c r="E1057" s="115">
        <v>20313752</v>
      </c>
      <c r="F1057" s="115" t="s">
        <v>1934</v>
      </c>
      <c r="G1057" s="115">
        <v>67324</v>
      </c>
      <c r="H1057" s="115" t="s">
        <v>1017</v>
      </c>
      <c r="I1057" s="115">
        <v>191</v>
      </c>
      <c r="J1057" s="115" t="s">
        <v>1319</v>
      </c>
      <c r="K1057" s="114" t="s">
        <v>1916</v>
      </c>
      <c r="L1057" s="114" t="s">
        <v>1917</v>
      </c>
      <c r="M1057" s="121"/>
    </row>
    <row r="1058" spans="1:13" ht="15" customHeight="1" x14ac:dyDescent="0.25">
      <c r="A1058" s="119" t="str">
        <f t="shared" si="16"/>
        <v>114365801</v>
      </c>
      <c r="B1058" s="115">
        <v>11436580</v>
      </c>
      <c r="C1058" s="115">
        <v>1</v>
      </c>
      <c r="D1058" s="116" t="s">
        <v>2587</v>
      </c>
      <c r="E1058" s="115">
        <v>16991729</v>
      </c>
      <c r="F1058" s="115" t="s">
        <v>1930</v>
      </c>
      <c r="G1058" s="115">
        <v>69143</v>
      </c>
      <c r="H1058" s="115" t="s">
        <v>1026</v>
      </c>
      <c r="I1058" s="115">
        <v>191</v>
      </c>
      <c r="J1058" s="115" t="s">
        <v>1319</v>
      </c>
      <c r="K1058" s="114" t="s">
        <v>1914</v>
      </c>
      <c r="L1058" s="114" t="s">
        <v>1915</v>
      </c>
      <c r="M1058" s="121"/>
    </row>
    <row r="1059" spans="1:13" ht="15" customHeight="1" x14ac:dyDescent="0.25">
      <c r="A1059" s="119" t="str">
        <f t="shared" si="16"/>
        <v>73021373</v>
      </c>
      <c r="B1059" s="115">
        <v>7302137</v>
      </c>
      <c r="C1059" s="115">
        <v>3</v>
      </c>
      <c r="D1059" s="116" t="s">
        <v>2590</v>
      </c>
      <c r="E1059" s="115">
        <v>9742299</v>
      </c>
      <c r="F1059" s="115" t="s">
        <v>1930</v>
      </c>
      <c r="G1059" s="115">
        <v>59161</v>
      </c>
      <c r="H1059" s="115" t="s">
        <v>843</v>
      </c>
      <c r="I1059" s="115">
        <v>191</v>
      </c>
      <c r="J1059" s="115" t="s">
        <v>1319</v>
      </c>
      <c r="K1059" s="114" t="s">
        <v>1914</v>
      </c>
      <c r="L1059" s="114" t="s">
        <v>1915</v>
      </c>
      <c r="M1059" s="121"/>
    </row>
    <row r="1060" spans="1:13" ht="15" customHeight="1" x14ac:dyDescent="0.25">
      <c r="A1060" s="119" t="str">
        <f t="shared" si="16"/>
        <v>77312801</v>
      </c>
      <c r="B1060" s="115">
        <v>7731280</v>
      </c>
      <c r="C1060" s="115">
        <v>1</v>
      </c>
      <c r="D1060" s="116" t="s">
        <v>2592</v>
      </c>
      <c r="E1060" s="115">
        <v>13010422</v>
      </c>
      <c r="F1060" s="115" t="s">
        <v>1933</v>
      </c>
      <c r="G1060" s="115">
        <v>3681</v>
      </c>
      <c r="H1060" s="115" t="s">
        <v>96</v>
      </c>
      <c r="I1060" s="115">
        <v>191</v>
      </c>
      <c r="J1060" s="115" t="s">
        <v>1319</v>
      </c>
      <c r="K1060" s="114" t="s">
        <v>1916</v>
      </c>
      <c r="L1060" s="114" t="s">
        <v>1917</v>
      </c>
      <c r="M1060" s="121"/>
    </row>
    <row r="1061" spans="1:13" ht="15" customHeight="1" x14ac:dyDescent="0.25">
      <c r="A1061" s="119" t="str">
        <f t="shared" si="16"/>
        <v>37106832</v>
      </c>
      <c r="B1061" s="115">
        <v>3710683</v>
      </c>
      <c r="C1061" s="115">
        <v>2</v>
      </c>
      <c r="D1061" s="116" t="s">
        <v>2598</v>
      </c>
      <c r="E1061" s="115">
        <v>13473319</v>
      </c>
      <c r="F1061" s="115" t="s">
        <v>1934</v>
      </c>
      <c r="G1061" s="115">
        <v>73767</v>
      </c>
      <c r="H1061" s="115" t="s">
        <v>1150</v>
      </c>
      <c r="I1061" s="115">
        <v>191</v>
      </c>
      <c r="J1061" s="115" t="s">
        <v>1319</v>
      </c>
      <c r="K1061" s="114" t="s">
        <v>1918</v>
      </c>
      <c r="L1061" s="114" t="s">
        <v>1919</v>
      </c>
      <c r="M1061" s="121"/>
    </row>
    <row r="1062" spans="1:13" ht="15" customHeight="1" x14ac:dyDescent="0.25">
      <c r="A1062" s="119" t="str">
        <f t="shared" si="16"/>
        <v>105732642</v>
      </c>
      <c r="B1062" s="115">
        <v>10573264</v>
      </c>
      <c r="C1062" s="115">
        <v>2</v>
      </c>
      <c r="D1062" s="116" t="s">
        <v>2604</v>
      </c>
      <c r="E1062" s="115">
        <v>17152464</v>
      </c>
      <c r="F1062" s="115" t="s">
        <v>1930</v>
      </c>
      <c r="G1062" s="115">
        <v>59226</v>
      </c>
      <c r="H1062" s="115" t="s">
        <v>887</v>
      </c>
      <c r="I1062" s="115">
        <v>191</v>
      </c>
      <c r="J1062" s="115" t="s">
        <v>1319</v>
      </c>
      <c r="K1062" s="114" t="s">
        <v>1914</v>
      </c>
      <c r="L1062" s="114" t="s">
        <v>1915</v>
      </c>
      <c r="M1062" s="121"/>
    </row>
    <row r="1063" spans="1:13" ht="15" customHeight="1" x14ac:dyDescent="0.25">
      <c r="A1063" s="119" t="str">
        <f t="shared" si="16"/>
        <v>71714072</v>
      </c>
      <c r="B1063" s="115">
        <v>7171407</v>
      </c>
      <c r="C1063" s="115">
        <v>2</v>
      </c>
      <c r="D1063" s="116" t="s">
        <v>2614</v>
      </c>
      <c r="E1063" s="115">
        <v>15270265</v>
      </c>
      <c r="F1063" s="115" t="s">
        <v>1930</v>
      </c>
      <c r="G1063" s="115">
        <v>2694</v>
      </c>
      <c r="H1063" s="115" t="s">
        <v>62</v>
      </c>
      <c r="I1063" s="115">
        <v>191</v>
      </c>
      <c r="J1063" s="115" t="s">
        <v>1319</v>
      </c>
      <c r="K1063" s="114" t="s">
        <v>1914</v>
      </c>
      <c r="L1063" s="114" t="s">
        <v>1915</v>
      </c>
      <c r="M1063" s="121"/>
    </row>
    <row r="1064" spans="1:13" ht="15" customHeight="1" x14ac:dyDescent="0.25">
      <c r="A1064" s="119" t="str">
        <f t="shared" si="16"/>
        <v>117305841</v>
      </c>
      <c r="B1064" s="115">
        <v>11730584</v>
      </c>
      <c r="C1064" s="115">
        <v>1</v>
      </c>
      <c r="D1064" s="116" t="s">
        <v>2623</v>
      </c>
      <c r="E1064" s="115" t="s">
        <v>5351</v>
      </c>
      <c r="F1064" s="115" t="s">
        <v>1930</v>
      </c>
      <c r="G1064" s="115">
        <v>33346</v>
      </c>
      <c r="H1064" s="115" t="s">
        <v>711</v>
      </c>
      <c r="I1064" s="115">
        <v>191</v>
      </c>
      <c r="J1064" s="115" t="s">
        <v>1319</v>
      </c>
      <c r="K1064" s="114" t="s">
        <v>1914</v>
      </c>
      <c r="L1064" s="114" t="s">
        <v>1915</v>
      </c>
      <c r="M1064" s="121"/>
    </row>
    <row r="1065" spans="1:13" ht="15" customHeight="1" x14ac:dyDescent="0.25">
      <c r="A1065" s="119" t="str">
        <f t="shared" si="16"/>
        <v>58002371</v>
      </c>
      <c r="B1065" s="115">
        <v>5800237</v>
      </c>
      <c r="C1065" s="115">
        <v>1</v>
      </c>
      <c r="D1065" s="116" t="s">
        <v>2643</v>
      </c>
      <c r="E1065" s="115">
        <v>4829243</v>
      </c>
      <c r="F1065" s="115" t="s">
        <v>1934</v>
      </c>
      <c r="G1065" s="115">
        <v>57677</v>
      </c>
      <c r="H1065" s="115" t="s">
        <v>832</v>
      </c>
      <c r="I1065" s="115">
        <v>191</v>
      </c>
      <c r="J1065" s="115" t="s">
        <v>1319</v>
      </c>
      <c r="K1065" s="114" t="s">
        <v>1916</v>
      </c>
      <c r="L1065" s="114" t="s">
        <v>1917</v>
      </c>
      <c r="M1065" s="121"/>
    </row>
    <row r="1066" spans="1:13" ht="15" customHeight="1" x14ac:dyDescent="0.25">
      <c r="A1066" s="119" t="str">
        <f t="shared" si="16"/>
        <v>69818842</v>
      </c>
      <c r="B1066" s="115">
        <v>6981884</v>
      </c>
      <c r="C1066" s="115">
        <v>2</v>
      </c>
      <c r="D1066" s="116" t="s">
        <v>2656</v>
      </c>
      <c r="E1066" s="115">
        <v>116838255</v>
      </c>
      <c r="F1066" s="115" t="s">
        <v>1930</v>
      </c>
      <c r="G1066" s="115">
        <v>48183</v>
      </c>
      <c r="H1066" s="115" t="s">
        <v>803</v>
      </c>
      <c r="I1066" s="115">
        <v>191</v>
      </c>
      <c r="J1066" s="115" t="s">
        <v>1319</v>
      </c>
      <c r="K1066" s="114" t="s">
        <v>1914</v>
      </c>
      <c r="L1066" s="114" t="s">
        <v>1915</v>
      </c>
      <c r="M1066" s="121"/>
    </row>
    <row r="1067" spans="1:13" ht="15" customHeight="1" x14ac:dyDescent="0.25">
      <c r="A1067" s="119" t="str">
        <f t="shared" si="16"/>
        <v>119056331</v>
      </c>
      <c r="B1067" s="115">
        <v>11905633</v>
      </c>
      <c r="C1067" s="115">
        <v>1</v>
      </c>
      <c r="D1067" s="116" t="s">
        <v>2663</v>
      </c>
      <c r="E1067" s="115">
        <v>19921846</v>
      </c>
      <c r="F1067" s="115" t="s">
        <v>1933</v>
      </c>
      <c r="G1067" s="115">
        <v>67318</v>
      </c>
      <c r="H1067" s="115" t="s">
        <v>1012</v>
      </c>
      <c r="I1067" s="115">
        <v>191</v>
      </c>
      <c r="J1067" s="115" t="s">
        <v>1319</v>
      </c>
      <c r="K1067" s="114" t="s">
        <v>1916</v>
      </c>
      <c r="L1067" s="114" t="s">
        <v>1917</v>
      </c>
      <c r="M1067" s="121"/>
    </row>
    <row r="1068" spans="1:13" ht="15" customHeight="1" x14ac:dyDescent="0.25">
      <c r="A1068" s="119" t="str">
        <f t="shared" si="16"/>
        <v>70304601</v>
      </c>
      <c r="B1068" s="115">
        <v>7030460</v>
      </c>
      <c r="C1068" s="115">
        <v>1</v>
      </c>
      <c r="D1068" s="116" t="s">
        <v>2687</v>
      </c>
      <c r="E1068" s="115">
        <v>21545536</v>
      </c>
      <c r="F1068" s="115" t="s">
        <v>1931</v>
      </c>
      <c r="G1068" s="115">
        <v>7105</v>
      </c>
      <c r="H1068" s="115" t="s">
        <v>559</v>
      </c>
      <c r="I1068" s="115">
        <v>191</v>
      </c>
      <c r="J1068" s="115" t="s">
        <v>1319</v>
      </c>
      <c r="K1068" s="114" t="s">
        <v>1919</v>
      </c>
      <c r="L1068" s="114" t="s">
        <v>1922</v>
      </c>
      <c r="M1068" s="121"/>
    </row>
    <row r="1069" spans="1:13" ht="15" customHeight="1" x14ac:dyDescent="0.25">
      <c r="A1069" s="119" t="str">
        <f t="shared" si="16"/>
        <v>84779291</v>
      </c>
      <c r="B1069" s="115">
        <v>8477929</v>
      </c>
      <c r="C1069" s="115">
        <v>1</v>
      </c>
      <c r="D1069" s="116" t="s">
        <v>2690</v>
      </c>
      <c r="E1069" s="115">
        <v>10663832</v>
      </c>
      <c r="F1069" s="115" t="s">
        <v>1934</v>
      </c>
      <c r="G1069" s="115">
        <v>60804</v>
      </c>
      <c r="H1069" s="115" t="s">
        <v>952</v>
      </c>
      <c r="I1069" s="115">
        <v>191</v>
      </c>
      <c r="J1069" s="115" t="s">
        <v>1319</v>
      </c>
      <c r="K1069" s="114" t="s">
        <v>1916</v>
      </c>
      <c r="L1069" s="114" t="s">
        <v>1917</v>
      </c>
      <c r="M1069" s="121"/>
    </row>
    <row r="1070" spans="1:13" ht="15" customHeight="1" x14ac:dyDescent="0.25">
      <c r="A1070" s="119" t="str">
        <f t="shared" si="16"/>
        <v>70486091</v>
      </c>
      <c r="B1070" s="115">
        <v>7048609</v>
      </c>
      <c r="C1070" s="115">
        <v>1</v>
      </c>
      <c r="D1070" s="116" t="s">
        <v>2692</v>
      </c>
      <c r="E1070" s="115" t="s">
        <v>5384</v>
      </c>
      <c r="F1070" s="115" t="s">
        <v>1930</v>
      </c>
      <c r="G1070" s="115">
        <v>2727</v>
      </c>
      <c r="H1070" s="115" t="s">
        <v>64</v>
      </c>
      <c r="I1070" s="115">
        <v>191</v>
      </c>
      <c r="J1070" s="115" t="s">
        <v>1319</v>
      </c>
      <c r="K1070" s="114" t="s">
        <v>1914</v>
      </c>
      <c r="L1070" s="114" t="s">
        <v>1915</v>
      </c>
      <c r="M1070" s="121"/>
    </row>
    <row r="1071" spans="1:13" ht="15" customHeight="1" x14ac:dyDescent="0.25">
      <c r="A1071" s="119" t="str">
        <f t="shared" si="16"/>
        <v>69292801</v>
      </c>
      <c r="B1071" s="115">
        <v>6929280</v>
      </c>
      <c r="C1071" s="115">
        <v>1</v>
      </c>
      <c r="D1071" s="116" t="s">
        <v>2694</v>
      </c>
      <c r="E1071" s="115">
        <v>14042820</v>
      </c>
      <c r="F1071" s="115" t="s">
        <v>1930</v>
      </c>
      <c r="G1071" s="115">
        <v>33412</v>
      </c>
      <c r="H1071" s="115" t="s">
        <v>723</v>
      </c>
      <c r="I1071" s="115">
        <v>191</v>
      </c>
      <c r="J1071" s="115" t="s">
        <v>1319</v>
      </c>
      <c r="K1071" s="114" t="s">
        <v>1914</v>
      </c>
      <c r="L1071" s="114" t="s">
        <v>1915</v>
      </c>
      <c r="M1071" s="121"/>
    </row>
    <row r="1072" spans="1:13" ht="15" customHeight="1" x14ac:dyDescent="0.25">
      <c r="A1072" s="119" t="str">
        <f t="shared" si="16"/>
        <v>78290361</v>
      </c>
      <c r="B1072" s="115">
        <v>7829036</v>
      </c>
      <c r="C1072" s="115">
        <v>1</v>
      </c>
      <c r="D1072" s="116" t="s">
        <v>2709</v>
      </c>
      <c r="E1072" s="115">
        <v>11861254</v>
      </c>
      <c r="F1072" s="115" t="s">
        <v>1934</v>
      </c>
      <c r="G1072" s="115">
        <v>2793</v>
      </c>
      <c r="H1072" s="115" t="s">
        <v>70</v>
      </c>
      <c r="I1072" s="115">
        <v>191</v>
      </c>
      <c r="J1072" s="115" t="s">
        <v>1319</v>
      </c>
      <c r="K1072" s="114" t="s">
        <v>1916</v>
      </c>
      <c r="L1072" s="114" t="s">
        <v>1917</v>
      </c>
      <c r="M1072" s="121"/>
    </row>
    <row r="1073" spans="1:13" ht="15" customHeight="1" x14ac:dyDescent="0.25">
      <c r="A1073" s="119" t="str">
        <f t="shared" si="16"/>
        <v>31614811</v>
      </c>
      <c r="B1073" s="115">
        <v>3161481</v>
      </c>
      <c r="C1073" s="115">
        <v>1</v>
      </c>
      <c r="D1073" s="116" t="s">
        <v>2721</v>
      </c>
      <c r="E1073" s="115">
        <v>8631639</v>
      </c>
      <c r="F1073" s="115" t="s">
        <v>1933</v>
      </c>
      <c r="G1073" s="115">
        <v>33402</v>
      </c>
      <c r="H1073" s="115" t="s">
        <v>719</v>
      </c>
      <c r="I1073" s="115">
        <v>191</v>
      </c>
      <c r="J1073" s="115" t="s">
        <v>1319</v>
      </c>
      <c r="K1073" s="114" t="s">
        <v>1917</v>
      </c>
      <c r="L1073" s="114" t="s">
        <v>1918</v>
      </c>
      <c r="M1073" s="121"/>
    </row>
    <row r="1074" spans="1:13" ht="15" customHeight="1" x14ac:dyDescent="0.25">
      <c r="A1074" s="119" t="str">
        <f t="shared" si="16"/>
        <v>111675312</v>
      </c>
      <c r="B1074" s="115">
        <v>11167531</v>
      </c>
      <c r="C1074" s="115">
        <v>2</v>
      </c>
      <c r="D1074" s="116" t="s">
        <v>2724</v>
      </c>
      <c r="E1074" s="115" t="s">
        <v>5404</v>
      </c>
      <c r="F1074" s="115" t="s">
        <v>1930</v>
      </c>
      <c r="G1074" s="115">
        <v>33514</v>
      </c>
      <c r="H1074" s="115" t="s">
        <v>737</v>
      </c>
      <c r="I1074" s="115">
        <v>191</v>
      </c>
      <c r="J1074" s="115" t="s">
        <v>1319</v>
      </c>
      <c r="K1074" s="114" t="s">
        <v>1914</v>
      </c>
      <c r="L1074" s="114" t="s">
        <v>1915</v>
      </c>
      <c r="M1074" s="121"/>
    </row>
    <row r="1075" spans="1:13" ht="15" customHeight="1" x14ac:dyDescent="0.25">
      <c r="A1075" s="119" t="str">
        <f t="shared" si="16"/>
        <v>90431351</v>
      </c>
      <c r="B1075" s="115">
        <v>9043135</v>
      </c>
      <c r="C1075" s="115">
        <v>1</v>
      </c>
      <c r="D1075" s="116" t="s">
        <v>2726</v>
      </c>
      <c r="E1075" s="115" t="s">
        <v>5405</v>
      </c>
      <c r="F1075" s="115" t="s">
        <v>1934</v>
      </c>
      <c r="G1075" s="115">
        <v>67313</v>
      </c>
      <c r="H1075" s="115" t="s">
        <v>1009</v>
      </c>
      <c r="I1075" s="115">
        <v>191</v>
      </c>
      <c r="J1075" s="115" t="s">
        <v>1319</v>
      </c>
      <c r="K1075" s="114" t="s">
        <v>1916</v>
      </c>
      <c r="L1075" s="114" t="s">
        <v>1917</v>
      </c>
      <c r="M1075" s="121"/>
    </row>
    <row r="1076" spans="1:13" ht="15" customHeight="1" x14ac:dyDescent="0.25">
      <c r="A1076" s="119" t="str">
        <f t="shared" si="16"/>
        <v>69766701</v>
      </c>
      <c r="B1076" s="115">
        <v>6976670</v>
      </c>
      <c r="C1076" s="115">
        <v>1</v>
      </c>
      <c r="D1076" s="116" t="s">
        <v>2732</v>
      </c>
      <c r="E1076" s="115" t="s">
        <v>5410</v>
      </c>
      <c r="F1076" s="115" t="s">
        <v>1930</v>
      </c>
      <c r="G1076" s="115">
        <v>3626</v>
      </c>
      <c r="H1076" s="115" t="s">
        <v>94</v>
      </c>
      <c r="I1076" s="115">
        <v>191</v>
      </c>
      <c r="J1076" s="115" t="s">
        <v>1319</v>
      </c>
      <c r="K1076" s="114" t="s">
        <v>1914</v>
      </c>
      <c r="L1076" s="114" t="s">
        <v>1915</v>
      </c>
      <c r="M1076" s="121"/>
    </row>
    <row r="1077" spans="1:13" ht="15" customHeight="1" x14ac:dyDescent="0.25">
      <c r="A1077" s="119" t="str">
        <f t="shared" si="16"/>
        <v>84047932</v>
      </c>
      <c r="B1077" s="115">
        <v>8404793</v>
      </c>
      <c r="C1077" s="115">
        <v>2</v>
      </c>
      <c r="D1077" s="116" t="s">
        <v>2743</v>
      </c>
      <c r="E1077" s="115" t="s">
        <v>5419</v>
      </c>
      <c r="F1077" s="115" t="s">
        <v>1936</v>
      </c>
      <c r="G1077" s="115">
        <v>7105</v>
      </c>
      <c r="H1077" s="115" t="s">
        <v>559</v>
      </c>
      <c r="I1077" s="115">
        <v>191</v>
      </c>
      <c r="J1077" s="115" t="s">
        <v>1319</v>
      </c>
      <c r="K1077" s="114" t="s">
        <v>1916</v>
      </c>
      <c r="L1077" s="114" t="s">
        <v>1917</v>
      </c>
      <c r="M1077" s="121"/>
    </row>
    <row r="1078" spans="1:13" ht="15" customHeight="1" x14ac:dyDescent="0.25">
      <c r="A1078" s="119" t="str">
        <f t="shared" si="16"/>
        <v>113286173</v>
      </c>
      <c r="B1078" s="115">
        <v>11328617</v>
      </c>
      <c r="C1078" s="115">
        <v>3</v>
      </c>
      <c r="D1078" s="116" t="s">
        <v>2756</v>
      </c>
      <c r="E1078" s="115" t="s">
        <v>5430</v>
      </c>
      <c r="F1078" s="115" t="s">
        <v>1930</v>
      </c>
      <c r="G1078" s="115">
        <v>59229</v>
      </c>
      <c r="H1078" s="115" t="s">
        <v>890</v>
      </c>
      <c r="I1078" s="115">
        <v>191</v>
      </c>
      <c r="J1078" s="115" t="s">
        <v>1319</v>
      </c>
      <c r="K1078" s="114" t="s">
        <v>1914</v>
      </c>
      <c r="L1078" s="114" t="s">
        <v>1915</v>
      </c>
      <c r="M1078" s="121"/>
    </row>
    <row r="1079" spans="1:13" ht="15" customHeight="1" x14ac:dyDescent="0.25">
      <c r="A1079" s="119" t="str">
        <f t="shared" si="16"/>
        <v>119157291</v>
      </c>
      <c r="B1079" s="115">
        <v>11915729</v>
      </c>
      <c r="C1079" s="115">
        <v>1</v>
      </c>
      <c r="D1079" s="116" t="s">
        <v>2761</v>
      </c>
      <c r="E1079" s="115" t="s">
        <v>5433</v>
      </c>
      <c r="F1079" s="115" t="s">
        <v>1926</v>
      </c>
      <c r="G1079" s="115">
        <v>2650</v>
      </c>
      <c r="H1079" s="115" t="s">
        <v>58</v>
      </c>
      <c r="I1079" s="115">
        <v>191</v>
      </c>
      <c r="J1079" s="115" t="s">
        <v>1319</v>
      </c>
      <c r="K1079" s="114" t="s">
        <v>1916</v>
      </c>
      <c r="L1079" s="114" t="s">
        <v>1917</v>
      </c>
      <c r="M1079" s="121"/>
    </row>
    <row r="1080" spans="1:13" ht="15" customHeight="1" x14ac:dyDescent="0.25">
      <c r="A1080" s="119" t="str">
        <f t="shared" si="16"/>
        <v>69333241</v>
      </c>
      <c r="B1080" s="115">
        <v>6933324</v>
      </c>
      <c r="C1080" s="115">
        <v>1</v>
      </c>
      <c r="D1080" s="116" t="s">
        <v>2772</v>
      </c>
      <c r="E1080" s="115" t="s">
        <v>5440</v>
      </c>
      <c r="F1080" s="115" t="s">
        <v>1933</v>
      </c>
      <c r="G1080" s="115">
        <v>33405</v>
      </c>
      <c r="H1080" s="115" t="s">
        <v>720</v>
      </c>
      <c r="I1080" s="115">
        <v>191</v>
      </c>
      <c r="J1080" s="115" t="s">
        <v>1319</v>
      </c>
      <c r="K1080" s="114" t="s">
        <v>1916</v>
      </c>
      <c r="L1080" s="114" t="s">
        <v>1917</v>
      </c>
      <c r="M1080" s="121"/>
    </row>
    <row r="1081" spans="1:13" ht="15" customHeight="1" x14ac:dyDescent="0.25">
      <c r="A1081" s="119" t="str">
        <f t="shared" si="16"/>
        <v>79141181</v>
      </c>
      <c r="B1081" s="115">
        <v>7914118</v>
      </c>
      <c r="C1081" s="115">
        <v>1</v>
      </c>
      <c r="D1081" s="116" t="s">
        <v>2799</v>
      </c>
      <c r="E1081" s="115">
        <v>11115086</v>
      </c>
      <c r="F1081" s="115" t="s">
        <v>1934</v>
      </c>
      <c r="G1081" s="115">
        <v>33348</v>
      </c>
      <c r="H1081" s="115" t="s">
        <v>713</v>
      </c>
      <c r="I1081" s="115">
        <v>191</v>
      </c>
      <c r="J1081" s="115" t="s">
        <v>1319</v>
      </c>
      <c r="K1081" s="114" t="s">
        <v>1916</v>
      </c>
      <c r="L1081" s="114" t="s">
        <v>1917</v>
      </c>
      <c r="M1081" s="121"/>
    </row>
    <row r="1082" spans="1:13" ht="15" customHeight="1" x14ac:dyDescent="0.25">
      <c r="A1082" s="119" t="str">
        <f t="shared" si="16"/>
        <v>117114861</v>
      </c>
      <c r="B1082" s="115">
        <v>11711486</v>
      </c>
      <c r="C1082" s="115">
        <v>1</v>
      </c>
      <c r="D1082" s="116" t="s">
        <v>2807</v>
      </c>
      <c r="E1082" s="115">
        <v>20729864</v>
      </c>
      <c r="F1082" s="115" t="s">
        <v>1934</v>
      </c>
      <c r="G1082" s="115">
        <v>59259</v>
      </c>
      <c r="H1082" s="115" t="s">
        <v>911</v>
      </c>
      <c r="I1082" s="115">
        <v>191</v>
      </c>
      <c r="J1082" s="115" t="s">
        <v>1319</v>
      </c>
      <c r="K1082" s="114" t="s">
        <v>1916</v>
      </c>
      <c r="L1082" s="114" t="s">
        <v>1917</v>
      </c>
      <c r="M1082" s="121"/>
    </row>
    <row r="1083" spans="1:13" ht="15" customHeight="1" x14ac:dyDescent="0.25">
      <c r="A1083" s="119" t="str">
        <f t="shared" si="16"/>
        <v>117305001</v>
      </c>
      <c r="B1083" s="115">
        <v>11730500</v>
      </c>
      <c r="C1083" s="115">
        <v>1</v>
      </c>
      <c r="D1083" s="116" t="s">
        <v>2809</v>
      </c>
      <c r="E1083" s="115" t="s">
        <v>5458</v>
      </c>
      <c r="F1083" s="115" t="s">
        <v>1930</v>
      </c>
      <c r="G1083" s="115">
        <v>59170</v>
      </c>
      <c r="H1083" s="115" t="s">
        <v>850</v>
      </c>
      <c r="I1083" s="115">
        <v>191</v>
      </c>
      <c r="J1083" s="115" t="s">
        <v>1319</v>
      </c>
      <c r="K1083" s="114" t="s">
        <v>1914</v>
      </c>
      <c r="L1083" s="114" t="s">
        <v>1915</v>
      </c>
      <c r="M1083" s="121"/>
    </row>
    <row r="1084" spans="1:13" ht="15" customHeight="1" x14ac:dyDescent="0.25">
      <c r="A1084" s="119" t="str">
        <f t="shared" si="16"/>
        <v>112101754</v>
      </c>
      <c r="B1084" s="115">
        <v>11210175</v>
      </c>
      <c r="C1084" s="115">
        <v>4</v>
      </c>
      <c r="D1084" s="116" t="s">
        <v>2814</v>
      </c>
      <c r="E1084" s="115">
        <v>5743310</v>
      </c>
      <c r="F1084" s="115" t="s">
        <v>1935</v>
      </c>
      <c r="G1084" s="115">
        <v>59259</v>
      </c>
      <c r="H1084" s="115" t="s">
        <v>911</v>
      </c>
      <c r="I1084" s="115">
        <v>191</v>
      </c>
      <c r="J1084" s="115" t="s">
        <v>1319</v>
      </c>
      <c r="K1084" s="114" t="s">
        <v>1916</v>
      </c>
      <c r="L1084" s="114" t="s">
        <v>1917</v>
      </c>
      <c r="M1084" s="121"/>
    </row>
    <row r="1085" spans="1:13" ht="15" customHeight="1" x14ac:dyDescent="0.25">
      <c r="A1085" s="119" t="str">
        <f t="shared" si="16"/>
        <v>28908473</v>
      </c>
      <c r="B1085" s="115">
        <v>2890847</v>
      </c>
      <c r="C1085" s="115">
        <v>3</v>
      </c>
      <c r="D1085" s="116" t="s">
        <v>2818</v>
      </c>
      <c r="E1085" s="115" t="s">
        <v>5465</v>
      </c>
      <c r="F1085" s="115" t="s">
        <v>1926</v>
      </c>
      <c r="G1085" s="115">
        <v>7105</v>
      </c>
      <c r="H1085" s="115" t="s">
        <v>559</v>
      </c>
      <c r="I1085" s="115">
        <v>191</v>
      </c>
      <c r="J1085" s="115" t="s">
        <v>1319</v>
      </c>
      <c r="K1085" s="114" t="s">
        <v>1916</v>
      </c>
      <c r="L1085" s="114" t="s">
        <v>1917</v>
      </c>
      <c r="M1085" s="121"/>
    </row>
    <row r="1086" spans="1:13" ht="15" customHeight="1" x14ac:dyDescent="0.25">
      <c r="A1086" s="119" t="str">
        <f t="shared" si="16"/>
        <v>79984801</v>
      </c>
      <c r="B1086" s="115">
        <v>7998480</v>
      </c>
      <c r="C1086" s="115">
        <v>1</v>
      </c>
      <c r="D1086" s="116" t="s">
        <v>2824</v>
      </c>
      <c r="E1086" s="115">
        <v>10370475</v>
      </c>
      <c r="F1086" s="115" t="s">
        <v>1934</v>
      </c>
      <c r="G1086" s="115">
        <v>2738</v>
      </c>
      <c r="H1086" s="115" t="s">
        <v>65</v>
      </c>
      <c r="I1086" s="115">
        <v>191</v>
      </c>
      <c r="J1086" s="115" t="s">
        <v>1319</v>
      </c>
      <c r="K1086" s="114" t="s">
        <v>1916</v>
      </c>
      <c r="L1086" s="114" t="s">
        <v>1917</v>
      </c>
      <c r="M1086" s="121"/>
    </row>
    <row r="1087" spans="1:13" ht="15" customHeight="1" x14ac:dyDescent="0.25">
      <c r="A1087" s="119" t="str">
        <f t="shared" si="16"/>
        <v>70388472</v>
      </c>
      <c r="B1087" s="115">
        <v>7038847</v>
      </c>
      <c r="C1087" s="115">
        <v>2</v>
      </c>
      <c r="D1087" s="116" t="s">
        <v>2833</v>
      </c>
      <c r="E1087" s="115" t="s">
        <v>5472</v>
      </c>
      <c r="F1087" s="115" t="s">
        <v>1934</v>
      </c>
      <c r="G1087" s="115">
        <v>59229</v>
      </c>
      <c r="H1087" s="115" t="s">
        <v>890</v>
      </c>
      <c r="I1087" s="115">
        <v>191</v>
      </c>
      <c r="J1087" s="115" t="s">
        <v>1319</v>
      </c>
      <c r="K1087" s="114" t="s">
        <v>1916</v>
      </c>
      <c r="L1087" s="114" t="s">
        <v>1917</v>
      </c>
      <c r="M1087" s="121"/>
    </row>
    <row r="1088" spans="1:13" ht="15" customHeight="1" x14ac:dyDescent="0.25">
      <c r="A1088" s="119" t="str">
        <f t="shared" si="16"/>
        <v>118889101</v>
      </c>
      <c r="B1088" s="115">
        <v>11888910</v>
      </c>
      <c r="C1088" s="115">
        <v>1</v>
      </c>
      <c r="D1088" s="116" t="s">
        <v>2865</v>
      </c>
      <c r="E1088" s="115">
        <v>13580828</v>
      </c>
      <c r="F1088" s="115" t="s">
        <v>1934</v>
      </c>
      <c r="G1088" s="115">
        <v>3626</v>
      </c>
      <c r="H1088" s="115" t="s">
        <v>94</v>
      </c>
      <c r="I1088" s="115">
        <v>191</v>
      </c>
      <c r="J1088" s="115" t="s">
        <v>1319</v>
      </c>
      <c r="K1088" s="114" t="s">
        <v>1916</v>
      </c>
      <c r="L1088" s="114" t="s">
        <v>1917</v>
      </c>
      <c r="M1088" s="121"/>
    </row>
    <row r="1089" spans="1:13" ht="15" customHeight="1" x14ac:dyDescent="0.25">
      <c r="A1089" s="119" t="str">
        <f t="shared" si="16"/>
        <v>117106641</v>
      </c>
      <c r="B1089" s="115">
        <v>11710664</v>
      </c>
      <c r="C1089" s="115">
        <v>1</v>
      </c>
      <c r="D1089" s="116" t="s">
        <v>2879</v>
      </c>
      <c r="E1089" s="115" t="s">
        <v>5495</v>
      </c>
      <c r="F1089" s="115" t="s">
        <v>1934</v>
      </c>
      <c r="G1089" s="115">
        <v>60798</v>
      </c>
      <c r="H1089" s="115" t="s">
        <v>946</v>
      </c>
      <c r="I1089" s="115">
        <v>191</v>
      </c>
      <c r="J1089" s="115" t="s">
        <v>1319</v>
      </c>
      <c r="K1089" s="114" t="s">
        <v>1916</v>
      </c>
      <c r="L1089" s="114" t="s">
        <v>1917</v>
      </c>
      <c r="M1089" s="121"/>
    </row>
    <row r="1090" spans="1:13" ht="15" customHeight="1" x14ac:dyDescent="0.25">
      <c r="A1090" s="119" t="str">
        <f t="shared" ref="A1090:A1153" si="17">CONCATENATE(B1090,C1090)</f>
        <v>72994361</v>
      </c>
      <c r="B1090" s="115">
        <v>7299436</v>
      </c>
      <c r="C1090" s="115">
        <v>1</v>
      </c>
      <c r="D1090" s="116" t="s">
        <v>2885</v>
      </c>
      <c r="E1090" s="115">
        <v>7370500</v>
      </c>
      <c r="F1090" s="115" t="s">
        <v>1934</v>
      </c>
      <c r="G1090" s="115">
        <v>59166</v>
      </c>
      <c r="H1090" s="115" t="s">
        <v>847</v>
      </c>
      <c r="I1090" s="115">
        <v>191</v>
      </c>
      <c r="J1090" s="115" t="s">
        <v>1319</v>
      </c>
      <c r="K1090" s="114" t="s">
        <v>1916</v>
      </c>
      <c r="L1090" s="114" t="s">
        <v>1917</v>
      </c>
      <c r="M1090" s="121"/>
    </row>
    <row r="1091" spans="1:13" ht="15" customHeight="1" x14ac:dyDescent="0.25">
      <c r="A1091" s="119" t="str">
        <f t="shared" si="17"/>
        <v>83834801</v>
      </c>
      <c r="B1091" s="115">
        <v>8383480</v>
      </c>
      <c r="C1091" s="115">
        <v>1</v>
      </c>
      <c r="D1091" s="116" t="s">
        <v>2890</v>
      </c>
      <c r="E1091" s="115">
        <v>20841813</v>
      </c>
      <c r="F1091" s="115" t="s">
        <v>1926</v>
      </c>
      <c r="G1091" s="115">
        <v>73767</v>
      </c>
      <c r="H1091" s="115" t="s">
        <v>1150</v>
      </c>
      <c r="I1091" s="115">
        <v>191</v>
      </c>
      <c r="J1091" s="115" t="s">
        <v>1319</v>
      </c>
      <c r="K1091" s="114" t="s">
        <v>1916</v>
      </c>
      <c r="L1091" s="114" t="s">
        <v>1917</v>
      </c>
      <c r="M1091" s="121"/>
    </row>
    <row r="1092" spans="1:13" ht="15" customHeight="1" x14ac:dyDescent="0.25">
      <c r="A1092" s="119" t="str">
        <f t="shared" si="17"/>
        <v>111498023</v>
      </c>
      <c r="B1092" s="115">
        <v>11149802</v>
      </c>
      <c r="C1092" s="115">
        <v>3</v>
      </c>
      <c r="D1092" s="116" t="s">
        <v>2925</v>
      </c>
      <c r="E1092" s="115" t="s">
        <v>5517</v>
      </c>
      <c r="F1092" s="115" t="s">
        <v>1935</v>
      </c>
      <c r="G1092" s="115">
        <v>60807</v>
      </c>
      <c r="H1092" s="115" t="s">
        <v>954</v>
      </c>
      <c r="I1092" s="115">
        <v>191</v>
      </c>
      <c r="J1092" s="115" t="s">
        <v>1319</v>
      </c>
      <c r="K1092" s="114" t="s">
        <v>1916</v>
      </c>
      <c r="L1092" s="114" t="s">
        <v>1917</v>
      </c>
      <c r="M1092" s="121"/>
    </row>
    <row r="1093" spans="1:13" ht="15" customHeight="1" x14ac:dyDescent="0.25">
      <c r="A1093" s="119" t="str">
        <f t="shared" si="17"/>
        <v>54817521</v>
      </c>
      <c r="B1093" s="115">
        <v>5481752</v>
      </c>
      <c r="C1093" s="115">
        <v>1</v>
      </c>
      <c r="D1093" s="116" t="s">
        <v>2947</v>
      </c>
      <c r="E1093" s="115" t="s">
        <v>5529</v>
      </c>
      <c r="F1093" s="115" t="s">
        <v>1933</v>
      </c>
      <c r="G1093" s="115">
        <v>67315</v>
      </c>
      <c r="H1093" s="115" t="s">
        <v>1011</v>
      </c>
      <c r="I1093" s="115">
        <v>191</v>
      </c>
      <c r="J1093" s="115" t="s">
        <v>1319</v>
      </c>
      <c r="K1093" s="114" t="s">
        <v>1917</v>
      </c>
      <c r="L1093" s="114" t="s">
        <v>1918</v>
      </c>
      <c r="M1093" s="121"/>
    </row>
    <row r="1094" spans="1:13" ht="15" customHeight="1" x14ac:dyDescent="0.25">
      <c r="A1094" s="119" t="str">
        <f t="shared" si="17"/>
        <v>82031801</v>
      </c>
      <c r="B1094" s="115">
        <v>8203180</v>
      </c>
      <c r="C1094" s="115">
        <v>1</v>
      </c>
      <c r="D1094" s="116" t="s">
        <v>2985</v>
      </c>
      <c r="E1094" s="115">
        <v>16665042</v>
      </c>
      <c r="F1094" s="115" t="s">
        <v>1936</v>
      </c>
      <c r="G1094" s="115">
        <v>67210</v>
      </c>
      <c r="H1094" s="115" t="s">
        <v>1005</v>
      </c>
      <c r="I1094" s="115">
        <v>191</v>
      </c>
      <c r="J1094" s="115" t="s">
        <v>1319</v>
      </c>
      <c r="K1094" s="114" t="s">
        <v>1916</v>
      </c>
      <c r="L1094" s="114" t="s">
        <v>1917</v>
      </c>
      <c r="M1094" s="121"/>
    </row>
    <row r="1095" spans="1:13" ht="15" customHeight="1" x14ac:dyDescent="0.25">
      <c r="A1095" s="119" t="str">
        <f t="shared" si="17"/>
        <v>31587801</v>
      </c>
      <c r="B1095" s="115">
        <v>3158780</v>
      </c>
      <c r="C1095" s="115">
        <v>1</v>
      </c>
      <c r="D1095" s="116" t="s">
        <v>2986</v>
      </c>
      <c r="E1095" s="115" t="s">
        <v>5555</v>
      </c>
      <c r="F1095" s="115" t="s">
        <v>1933</v>
      </c>
      <c r="G1095" s="115">
        <v>33343</v>
      </c>
      <c r="H1095" s="115" t="s">
        <v>710</v>
      </c>
      <c r="I1095" s="115">
        <v>191</v>
      </c>
      <c r="J1095" s="115" t="s">
        <v>1319</v>
      </c>
      <c r="K1095" s="114" t="s">
        <v>1917</v>
      </c>
      <c r="L1095" s="114" t="s">
        <v>1918</v>
      </c>
      <c r="M1095" s="121"/>
    </row>
    <row r="1096" spans="1:13" ht="15" customHeight="1" x14ac:dyDescent="0.25">
      <c r="A1096" s="119" t="str">
        <f t="shared" si="17"/>
        <v>112566202</v>
      </c>
      <c r="B1096" s="115">
        <v>11256620</v>
      </c>
      <c r="C1096" s="115">
        <v>2</v>
      </c>
      <c r="D1096" s="116" t="s">
        <v>3012</v>
      </c>
      <c r="E1096" s="115">
        <v>13194034</v>
      </c>
      <c r="F1096" s="115" t="s">
        <v>1930</v>
      </c>
      <c r="G1096" s="115">
        <v>59226</v>
      </c>
      <c r="H1096" s="115" t="s">
        <v>887</v>
      </c>
      <c r="I1096" s="115">
        <v>191</v>
      </c>
      <c r="J1096" s="115" t="s">
        <v>1319</v>
      </c>
      <c r="K1096" s="114" t="s">
        <v>1914</v>
      </c>
      <c r="L1096" s="114" t="s">
        <v>1915</v>
      </c>
      <c r="M1096" s="121"/>
    </row>
    <row r="1097" spans="1:13" ht="15" customHeight="1" x14ac:dyDescent="0.25">
      <c r="A1097" s="119" t="str">
        <f t="shared" si="17"/>
        <v>121690061</v>
      </c>
      <c r="B1097" s="115">
        <v>12169006</v>
      </c>
      <c r="C1097" s="115">
        <v>1</v>
      </c>
      <c r="D1097" s="116" t="s">
        <v>3016</v>
      </c>
      <c r="E1097" s="115" t="s">
        <v>5567</v>
      </c>
      <c r="F1097" s="115" t="s">
        <v>1930</v>
      </c>
      <c r="G1097" s="115">
        <v>60809</v>
      </c>
      <c r="H1097" s="115" t="s">
        <v>955</v>
      </c>
      <c r="I1097" s="115">
        <v>191</v>
      </c>
      <c r="J1097" s="115" t="s">
        <v>1319</v>
      </c>
      <c r="K1097" s="114" t="s">
        <v>1914</v>
      </c>
      <c r="L1097" s="114" t="s">
        <v>1915</v>
      </c>
      <c r="M1097" s="121"/>
    </row>
    <row r="1098" spans="1:13" ht="15" customHeight="1" x14ac:dyDescent="0.25">
      <c r="A1098" s="119" t="str">
        <f t="shared" si="17"/>
        <v>54199921</v>
      </c>
      <c r="B1098" s="115">
        <v>5419992</v>
      </c>
      <c r="C1098" s="115">
        <v>1</v>
      </c>
      <c r="D1098" s="116" t="s">
        <v>3019</v>
      </c>
      <c r="E1098" s="115">
        <v>9049325</v>
      </c>
      <c r="F1098" s="115" t="s">
        <v>1926</v>
      </c>
      <c r="G1098" s="115">
        <v>60826</v>
      </c>
      <c r="H1098" s="115" t="s">
        <v>959</v>
      </c>
      <c r="I1098" s="115">
        <v>191</v>
      </c>
      <c r="J1098" s="115" t="s">
        <v>1319</v>
      </c>
      <c r="K1098" s="114" t="s">
        <v>1916</v>
      </c>
      <c r="L1098" s="114" t="s">
        <v>1917</v>
      </c>
      <c r="M1098" s="121"/>
    </row>
    <row r="1099" spans="1:13" ht="15" customHeight="1" x14ac:dyDescent="0.25">
      <c r="A1099" s="119" t="str">
        <f t="shared" si="17"/>
        <v>42128972</v>
      </c>
      <c r="B1099" s="115">
        <v>4212897</v>
      </c>
      <c r="C1099" s="115">
        <v>2</v>
      </c>
      <c r="D1099" s="116" t="s">
        <v>3020</v>
      </c>
      <c r="E1099" s="115">
        <v>17421013</v>
      </c>
      <c r="F1099" s="115" t="s">
        <v>1930</v>
      </c>
      <c r="G1099" s="115">
        <v>59276</v>
      </c>
      <c r="H1099" s="115" t="s">
        <v>916</v>
      </c>
      <c r="I1099" s="115">
        <v>191</v>
      </c>
      <c r="J1099" s="115" t="s">
        <v>1319</v>
      </c>
      <c r="K1099" s="114" t="s">
        <v>1914</v>
      </c>
      <c r="L1099" s="114" t="s">
        <v>1915</v>
      </c>
      <c r="M1099" s="121"/>
    </row>
    <row r="1100" spans="1:13" ht="15" customHeight="1" x14ac:dyDescent="0.25">
      <c r="A1100" s="119" t="str">
        <f t="shared" si="17"/>
        <v>53730862</v>
      </c>
      <c r="B1100" s="115">
        <v>5373086</v>
      </c>
      <c r="C1100" s="115">
        <v>2</v>
      </c>
      <c r="D1100" s="116" t="s">
        <v>3022</v>
      </c>
      <c r="E1100" s="115">
        <v>15131346</v>
      </c>
      <c r="F1100" s="115" t="s">
        <v>1933</v>
      </c>
      <c r="G1100" s="115">
        <v>59157</v>
      </c>
      <c r="H1100" s="115" t="s">
        <v>841</v>
      </c>
      <c r="I1100" s="115">
        <v>191</v>
      </c>
      <c r="J1100" s="115" t="s">
        <v>1319</v>
      </c>
      <c r="K1100" s="114" t="s">
        <v>1916</v>
      </c>
      <c r="L1100" s="114" t="s">
        <v>1917</v>
      </c>
      <c r="M1100" s="121"/>
    </row>
    <row r="1101" spans="1:13" ht="15" customHeight="1" x14ac:dyDescent="0.25">
      <c r="A1101" s="119" t="str">
        <f t="shared" si="17"/>
        <v>113557852</v>
      </c>
      <c r="B1101" s="115">
        <v>11355785</v>
      </c>
      <c r="C1101" s="115">
        <v>2</v>
      </c>
      <c r="D1101" s="116" t="s">
        <v>3034</v>
      </c>
      <c r="E1101" s="115" t="s">
        <v>5576</v>
      </c>
      <c r="F1101" s="115" t="s">
        <v>1930</v>
      </c>
      <c r="G1101" s="115">
        <v>81350</v>
      </c>
      <c r="H1101" s="115" t="s">
        <v>1169</v>
      </c>
      <c r="I1101" s="115">
        <v>191</v>
      </c>
      <c r="J1101" s="115" t="s">
        <v>1319</v>
      </c>
      <c r="K1101" s="114" t="s">
        <v>1914</v>
      </c>
      <c r="L1101" s="114" t="s">
        <v>1915</v>
      </c>
      <c r="M1101" s="121"/>
    </row>
    <row r="1102" spans="1:13" ht="15" customHeight="1" x14ac:dyDescent="0.25">
      <c r="A1102" s="119" t="str">
        <f t="shared" si="17"/>
        <v>72888641</v>
      </c>
      <c r="B1102" s="115">
        <v>7288864</v>
      </c>
      <c r="C1102" s="115">
        <v>1</v>
      </c>
      <c r="D1102" s="116" t="s">
        <v>3036</v>
      </c>
      <c r="E1102" s="115" t="s">
        <v>5577</v>
      </c>
      <c r="F1102" s="115" t="s">
        <v>1933</v>
      </c>
      <c r="G1102" s="115">
        <v>59189</v>
      </c>
      <c r="H1102" s="115" t="s">
        <v>863</v>
      </c>
      <c r="I1102" s="115">
        <v>191</v>
      </c>
      <c r="J1102" s="115" t="s">
        <v>1319</v>
      </c>
      <c r="K1102" s="114" t="s">
        <v>1916</v>
      </c>
      <c r="L1102" s="114" t="s">
        <v>1917</v>
      </c>
      <c r="M1102" s="121"/>
    </row>
    <row r="1103" spans="1:13" ht="15" customHeight="1" x14ac:dyDescent="0.25">
      <c r="A1103" s="119" t="str">
        <f t="shared" si="17"/>
        <v>69755501</v>
      </c>
      <c r="B1103" s="115">
        <v>6975550</v>
      </c>
      <c r="C1103" s="115">
        <v>1</v>
      </c>
      <c r="D1103" s="116" t="s">
        <v>3038</v>
      </c>
      <c r="E1103" s="115">
        <v>12766815</v>
      </c>
      <c r="F1103" s="115" t="s">
        <v>1926</v>
      </c>
      <c r="G1103" s="115">
        <v>2815</v>
      </c>
      <c r="H1103" s="115" t="s">
        <v>72</v>
      </c>
      <c r="I1103" s="115">
        <v>191</v>
      </c>
      <c r="J1103" s="115" t="s">
        <v>1319</v>
      </c>
      <c r="K1103" s="114" t="s">
        <v>1916</v>
      </c>
      <c r="L1103" s="114" t="s">
        <v>1917</v>
      </c>
      <c r="M1103" s="121"/>
    </row>
    <row r="1104" spans="1:13" ht="15" customHeight="1" x14ac:dyDescent="0.25">
      <c r="A1104" s="119" t="str">
        <f t="shared" si="17"/>
        <v>69944041</v>
      </c>
      <c r="B1104" s="115">
        <v>6994404</v>
      </c>
      <c r="C1104" s="115">
        <v>1</v>
      </c>
      <c r="D1104" s="116" t="s">
        <v>3039</v>
      </c>
      <c r="E1104" s="115" t="s">
        <v>5578</v>
      </c>
      <c r="F1104" s="115" t="s">
        <v>1928</v>
      </c>
      <c r="G1104" s="115">
        <v>59225</v>
      </c>
      <c r="H1104" s="115" t="s">
        <v>886</v>
      </c>
      <c r="I1104" s="115">
        <v>191</v>
      </c>
      <c r="J1104" s="115" t="s">
        <v>1319</v>
      </c>
      <c r="K1104" s="114" t="s">
        <v>1916</v>
      </c>
      <c r="L1104" s="114" t="s">
        <v>1917</v>
      </c>
      <c r="M1104" s="121"/>
    </row>
    <row r="1105" spans="1:13" ht="15" customHeight="1" x14ac:dyDescent="0.25">
      <c r="A1105" s="119" t="str">
        <f t="shared" si="17"/>
        <v>70244592</v>
      </c>
      <c r="B1105" s="115">
        <v>7024459</v>
      </c>
      <c r="C1105" s="115">
        <v>2</v>
      </c>
      <c r="D1105" s="116" t="s">
        <v>3044</v>
      </c>
      <c r="E1105" s="115" t="s">
        <v>5581</v>
      </c>
      <c r="F1105" s="115" t="s">
        <v>1930</v>
      </c>
      <c r="G1105" s="115">
        <v>2650</v>
      </c>
      <c r="H1105" s="115" t="s">
        <v>58</v>
      </c>
      <c r="I1105" s="115">
        <v>191</v>
      </c>
      <c r="J1105" s="115" t="s">
        <v>1319</v>
      </c>
      <c r="K1105" s="114" t="s">
        <v>1914</v>
      </c>
      <c r="L1105" s="114" t="s">
        <v>1915</v>
      </c>
      <c r="M1105" s="121"/>
    </row>
    <row r="1106" spans="1:13" ht="15" customHeight="1" x14ac:dyDescent="0.25">
      <c r="A1106" s="119" t="str">
        <f t="shared" si="17"/>
        <v>70154222</v>
      </c>
      <c r="B1106" s="115">
        <v>7015422</v>
      </c>
      <c r="C1106" s="115">
        <v>2</v>
      </c>
      <c r="D1106" s="116" t="s">
        <v>3046</v>
      </c>
      <c r="E1106" s="115">
        <v>7279816</v>
      </c>
      <c r="F1106" s="115" t="s">
        <v>1930</v>
      </c>
      <c r="G1106" s="115">
        <v>67320</v>
      </c>
      <c r="H1106" s="115" t="s">
        <v>1014</v>
      </c>
      <c r="I1106" s="115">
        <v>191</v>
      </c>
      <c r="J1106" s="115" t="s">
        <v>1319</v>
      </c>
      <c r="K1106" s="114" t="s">
        <v>1914</v>
      </c>
      <c r="L1106" s="114" t="s">
        <v>1915</v>
      </c>
      <c r="M1106" s="121"/>
    </row>
    <row r="1107" spans="1:13" ht="15" customHeight="1" x14ac:dyDescent="0.25">
      <c r="A1107" s="119" t="str">
        <f t="shared" si="17"/>
        <v>117126241</v>
      </c>
      <c r="B1107" s="115">
        <v>11712624</v>
      </c>
      <c r="C1107" s="115">
        <v>1</v>
      </c>
      <c r="D1107" s="116" t="s">
        <v>3048</v>
      </c>
      <c r="E1107" s="115">
        <v>9613846</v>
      </c>
      <c r="F1107" s="115" t="s">
        <v>1934</v>
      </c>
      <c r="G1107" s="115">
        <v>59162</v>
      </c>
      <c r="H1107" s="115" t="s">
        <v>844</v>
      </c>
      <c r="I1107" s="115">
        <v>191</v>
      </c>
      <c r="J1107" s="115" t="s">
        <v>1319</v>
      </c>
      <c r="K1107" s="114" t="s">
        <v>1916</v>
      </c>
      <c r="L1107" s="114" t="s">
        <v>1917</v>
      </c>
      <c r="M1107" s="121"/>
    </row>
    <row r="1108" spans="1:13" ht="15" customHeight="1" x14ac:dyDescent="0.25">
      <c r="A1108" s="119" t="str">
        <f t="shared" si="17"/>
        <v>72829901</v>
      </c>
      <c r="B1108" s="115">
        <v>7282990</v>
      </c>
      <c r="C1108" s="115">
        <v>1</v>
      </c>
      <c r="D1108" s="116" t="s">
        <v>3075</v>
      </c>
      <c r="E1108" s="115" t="s">
        <v>5595</v>
      </c>
      <c r="F1108" s="115" t="s">
        <v>1934</v>
      </c>
      <c r="G1108" s="115">
        <v>59179</v>
      </c>
      <c r="H1108" s="115" t="s">
        <v>857</v>
      </c>
      <c r="I1108" s="115">
        <v>191</v>
      </c>
      <c r="J1108" s="115" t="s">
        <v>1319</v>
      </c>
      <c r="K1108" s="114" t="s">
        <v>1916</v>
      </c>
      <c r="L1108" s="114" t="s">
        <v>1917</v>
      </c>
      <c r="M1108" s="121"/>
    </row>
    <row r="1109" spans="1:13" ht="15" customHeight="1" x14ac:dyDescent="0.25">
      <c r="A1109" s="119" t="str">
        <f t="shared" si="17"/>
        <v>71570101</v>
      </c>
      <c r="B1109" s="115">
        <v>7157010</v>
      </c>
      <c r="C1109" s="115">
        <v>1</v>
      </c>
      <c r="D1109" s="116" t="s">
        <v>3099</v>
      </c>
      <c r="E1109" s="115">
        <v>18313034</v>
      </c>
      <c r="F1109" s="115" t="s">
        <v>1933</v>
      </c>
      <c r="G1109" s="115">
        <v>58301</v>
      </c>
      <c r="H1109" s="115" t="s">
        <v>834</v>
      </c>
      <c r="I1109" s="115">
        <v>191</v>
      </c>
      <c r="J1109" s="115" t="s">
        <v>1319</v>
      </c>
      <c r="K1109" s="114" t="s">
        <v>1916</v>
      </c>
      <c r="L1109" s="114" t="s">
        <v>1917</v>
      </c>
      <c r="M1109" s="121"/>
    </row>
    <row r="1110" spans="1:13" ht="15" customHeight="1" x14ac:dyDescent="0.25">
      <c r="A1110" s="119" t="str">
        <f t="shared" si="17"/>
        <v>53906921</v>
      </c>
      <c r="B1110" s="115">
        <v>5390692</v>
      </c>
      <c r="C1110" s="115">
        <v>1</v>
      </c>
      <c r="D1110" s="116" t="s">
        <v>3122</v>
      </c>
      <c r="E1110" s="115">
        <v>16174629</v>
      </c>
      <c r="F1110" s="115" t="s">
        <v>1930</v>
      </c>
      <c r="G1110" s="115">
        <v>33511</v>
      </c>
      <c r="H1110" s="115" t="s">
        <v>736</v>
      </c>
      <c r="I1110" s="115">
        <v>191</v>
      </c>
      <c r="J1110" s="115" t="s">
        <v>1319</v>
      </c>
      <c r="K1110" s="114" t="s">
        <v>1914</v>
      </c>
      <c r="L1110" s="114" t="s">
        <v>1915</v>
      </c>
      <c r="M1110" s="121"/>
    </row>
    <row r="1111" spans="1:13" ht="15" customHeight="1" x14ac:dyDescent="0.25">
      <c r="A1111" s="119" t="str">
        <f t="shared" si="17"/>
        <v>35611502</v>
      </c>
      <c r="B1111" s="115">
        <v>3561150</v>
      </c>
      <c r="C1111" s="115">
        <v>2</v>
      </c>
      <c r="D1111" s="116" t="s">
        <v>3153</v>
      </c>
      <c r="E1111" s="115">
        <v>11629680</v>
      </c>
      <c r="F1111" s="115" t="s">
        <v>1929</v>
      </c>
      <c r="G1111" s="115">
        <v>73767</v>
      </c>
      <c r="H1111" s="115" t="s">
        <v>1150</v>
      </c>
      <c r="I1111" s="115">
        <v>191</v>
      </c>
      <c r="J1111" s="115" t="s">
        <v>1319</v>
      </c>
      <c r="K1111" s="114" t="s">
        <v>1920</v>
      </c>
      <c r="L1111" s="114" t="s">
        <v>1921</v>
      </c>
      <c r="M1111" s="121"/>
    </row>
    <row r="1112" spans="1:13" ht="15" customHeight="1" x14ac:dyDescent="0.25">
      <c r="A1112" s="119" t="str">
        <f t="shared" si="17"/>
        <v>76821901</v>
      </c>
      <c r="B1112" s="115">
        <v>7682190</v>
      </c>
      <c r="C1112" s="115">
        <v>1</v>
      </c>
      <c r="D1112" s="116" t="s">
        <v>3160</v>
      </c>
      <c r="E1112" s="115" t="s">
        <v>5641</v>
      </c>
      <c r="F1112" s="115" t="s">
        <v>1930</v>
      </c>
      <c r="G1112" s="115">
        <v>2672</v>
      </c>
      <c r="H1112" s="115" t="s">
        <v>60</v>
      </c>
      <c r="I1112" s="115">
        <v>191</v>
      </c>
      <c r="J1112" s="115" t="s">
        <v>1319</v>
      </c>
      <c r="K1112" s="114" t="s">
        <v>1914</v>
      </c>
      <c r="L1112" s="114" t="s">
        <v>1915</v>
      </c>
      <c r="M1112" s="121"/>
    </row>
    <row r="1113" spans="1:13" ht="15" customHeight="1" x14ac:dyDescent="0.25">
      <c r="A1113" s="119" t="str">
        <f t="shared" si="17"/>
        <v>58754681</v>
      </c>
      <c r="B1113" s="115">
        <v>5875468</v>
      </c>
      <c r="C1113" s="115">
        <v>1</v>
      </c>
      <c r="D1113" s="116" t="s">
        <v>3168</v>
      </c>
      <c r="E1113" s="115" t="s">
        <v>5646</v>
      </c>
      <c r="F1113" s="115" t="s">
        <v>1933</v>
      </c>
      <c r="G1113" s="115">
        <v>59293</v>
      </c>
      <c r="H1113" s="115" t="s">
        <v>927</v>
      </c>
      <c r="I1113" s="115">
        <v>191</v>
      </c>
      <c r="J1113" s="115" t="s">
        <v>1319</v>
      </c>
      <c r="K1113" s="114" t="s">
        <v>1916</v>
      </c>
      <c r="L1113" s="114" t="s">
        <v>1917</v>
      </c>
      <c r="M1113" s="121"/>
    </row>
    <row r="1114" spans="1:13" ht="15" customHeight="1" x14ac:dyDescent="0.25">
      <c r="A1114" s="119" t="str">
        <f t="shared" si="17"/>
        <v>120317561</v>
      </c>
      <c r="B1114" s="115">
        <v>12031756</v>
      </c>
      <c r="C1114" s="115">
        <v>1</v>
      </c>
      <c r="D1114" s="116" t="s">
        <v>3170</v>
      </c>
      <c r="E1114" s="115">
        <v>861982</v>
      </c>
      <c r="F1114" s="115" t="s">
        <v>1934</v>
      </c>
      <c r="G1114" s="115">
        <v>59210</v>
      </c>
      <c r="H1114" s="115" t="s">
        <v>879</v>
      </c>
      <c r="I1114" s="115">
        <v>191</v>
      </c>
      <c r="J1114" s="115" t="s">
        <v>1319</v>
      </c>
      <c r="K1114" s="114" t="s">
        <v>1916</v>
      </c>
      <c r="L1114" s="114" t="s">
        <v>1917</v>
      </c>
      <c r="M1114" s="121"/>
    </row>
    <row r="1115" spans="1:13" ht="15" customHeight="1" x14ac:dyDescent="0.25">
      <c r="A1115" s="119" t="str">
        <f t="shared" si="17"/>
        <v>113249221</v>
      </c>
      <c r="B1115" s="115">
        <v>11324922</v>
      </c>
      <c r="C1115" s="115">
        <v>1</v>
      </c>
      <c r="D1115" s="116" t="s">
        <v>3191</v>
      </c>
      <c r="E1115" s="115" t="s">
        <v>5655</v>
      </c>
      <c r="F1115" s="115" t="s">
        <v>1926</v>
      </c>
      <c r="G1115" s="115">
        <v>68973</v>
      </c>
      <c r="H1115" s="115" t="s">
        <v>1024</v>
      </c>
      <c r="I1115" s="115">
        <v>191</v>
      </c>
      <c r="J1115" s="115" t="s">
        <v>1319</v>
      </c>
      <c r="K1115" s="114" t="s">
        <v>1916</v>
      </c>
      <c r="L1115" s="114" t="s">
        <v>1917</v>
      </c>
      <c r="M1115" s="121"/>
    </row>
    <row r="1116" spans="1:13" ht="15" customHeight="1" x14ac:dyDescent="0.25">
      <c r="A1116" s="119" t="str">
        <f t="shared" si="17"/>
        <v>73079131</v>
      </c>
      <c r="B1116" s="115">
        <v>7307913</v>
      </c>
      <c r="C1116" s="115">
        <v>1</v>
      </c>
      <c r="D1116" s="116" t="s">
        <v>3233</v>
      </c>
      <c r="E1116" s="115">
        <v>7718453</v>
      </c>
      <c r="F1116" s="115" t="s">
        <v>1934</v>
      </c>
      <c r="G1116" s="115">
        <v>73767</v>
      </c>
      <c r="H1116" s="115" t="s">
        <v>1150</v>
      </c>
      <c r="I1116" s="115">
        <v>191</v>
      </c>
      <c r="J1116" s="115" t="s">
        <v>1319</v>
      </c>
      <c r="K1116" s="114" t="s">
        <v>1916</v>
      </c>
      <c r="L1116" s="114" t="s">
        <v>1917</v>
      </c>
      <c r="M1116" s="121"/>
    </row>
    <row r="1117" spans="1:13" ht="15" customHeight="1" x14ac:dyDescent="0.25">
      <c r="A1117" s="119" t="str">
        <f t="shared" si="17"/>
        <v>28448501</v>
      </c>
      <c r="B1117" s="115">
        <v>2844850</v>
      </c>
      <c r="C1117" s="115">
        <v>1</v>
      </c>
      <c r="D1117" s="116" t="s">
        <v>3235</v>
      </c>
      <c r="E1117" s="115" t="s">
        <v>5669</v>
      </c>
      <c r="F1117" s="115" t="s">
        <v>1933</v>
      </c>
      <c r="G1117" s="115">
        <v>59293</v>
      </c>
      <c r="H1117" s="115" t="s">
        <v>927</v>
      </c>
      <c r="I1117" s="115">
        <v>191</v>
      </c>
      <c r="J1117" s="115" t="s">
        <v>1319</v>
      </c>
      <c r="K1117" s="114" t="s">
        <v>1916</v>
      </c>
      <c r="L1117" s="114" t="s">
        <v>1917</v>
      </c>
      <c r="M1117" s="121"/>
    </row>
    <row r="1118" spans="1:13" ht="15" customHeight="1" x14ac:dyDescent="0.25">
      <c r="A1118" s="119" t="str">
        <f t="shared" si="17"/>
        <v>104934022</v>
      </c>
      <c r="B1118" s="115">
        <v>10493402</v>
      </c>
      <c r="C1118" s="115">
        <v>2</v>
      </c>
      <c r="D1118" s="116" t="s">
        <v>3237</v>
      </c>
      <c r="E1118" s="115" t="s">
        <v>5671</v>
      </c>
      <c r="F1118" s="115" t="s">
        <v>1930</v>
      </c>
      <c r="G1118" s="115">
        <v>59299</v>
      </c>
      <c r="H1118" s="115" t="s">
        <v>933</v>
      </c>
      <c r="I1118" s="115">
        <v>191</v>
      </c>
      <c r="J1118" s="115" t="s">
        <v>1319</v>
      </c>
      <c r="K1118" s="114" t="s">
        <v>1914</v>
      </c>
      <c r="L1118" s="114" t="s">
        <v>1915</v>
      </c>
      <c r="M1118" s="121"/>
    </row>
    <row r="1119" spans="1:13" ht="15" customHeight="1" x14ac:dyDescent="0.25">
      <c r="A1119" s="119" t="str">
        <f t="shared" si="17"/>
        <v>70407992</v>
      </c>
      <c r="B1119" s="115">
        <v>7040799</v>
      </c>
      <c r="C1119" s="115">
        <v>2</v>
      </c>
      <c r="D1119" s="116" t="s">
        <v>3267</v>
      </c>
      <c r="E1119" s="115">
        <v>13089438</v>
      </c>
      <c r="F1119" s="115" t="s">
        <v>1930</v>
      </c>
      <c r="G1119" s="115">
        <v>59220</v>
      </c>
      <c r="H1119" s="115" t="s">
        <v>881</v>
      </c>
      <c r="I1119" s="115">
        <v>191</v>
      </c>
      <c r="J1119" s="115" t="s">
        <v>1319</v>
      </c>
      <c r="K1119" s="114" t="s">
        <v>1914</v>
      </c>
      <c r="L1119" s="114" t="s">
        <v>1915</v>
      </c>
      <c r="M1119" s="121"/>
    </row>
    <row r="1120" spans="1:13" ht="15" customHeight="1" x14ac:dyDescent="0.25">
      <c r="A1120" s="119" t="str">
        <f t="shared" si="17"/>
        <v>105592552</v>
      </c>
      <c r="B1120" s="115">
        <v>10559255</v>
      </c>
      <c r="C1120" s="115">
        <v>2</v>
      </c>
      <c r="D1120" s="116" t="s">
        <v>3281</v>
      </c>
      <c r="E1120" s="115" t="s">
        <v>5695</v>
      </c>
      <c r="F1120" s="115" t="s">
        <v>1930</v>
      </c>
      <c r="G1120" s="115">
        <v>72054</v>
      </c>
      <c r="H1120" s="115" t="s">
        <v>1082</v>
      </c>
      <c r="I1120" s="115">
        <v>191</v>
      </c>
      <c r="J1120" s="115" t="s">
        <v>1319</v>
      </c>
      <c r="K1120" s="114" t="s">
        <v>1914</v>
      </c>
      <c r="L1120" s="114" t="s">
        <v>1915</v>
      </c>
      <c r="M1120" s="121"/>
    </row>
    <row r="1121" spans="1:13" ht="15" customHeight="1" x14ac:dyDescent="0.25">
      <c r="A1121" s="119" t="str">
        <f t="shared" si="17"/>
        <v>116129881</v>
      </c>
      <c r="B1121" s="115">
        <v>11612988</v>
      </c>
      <c r="C1121" s="115">
        <v>1</v>
      </c>
      <c r="D1121" s="116" t="s">
        <v>3286</v>
      </c>
      <c r="E1121" s="115">
        <v>8982571</v>
      </c>
      <c r="F1121" s="115" t="s">
        <v>1934</v>
      </c>
      <c r="G1121" s="115">
        <v>59299</v>
      </c>
      <c r="H1121" s="115" t="s">
        <v>933</v>
      </c>
      <c r="I1121" s="115">
        <v>191</v>
      </c>
      <c r="J1121" s="115" t="s">
        <v>1319</v>
      </c>
      <c r="K1121" s="114" t="s">
        <v>1916</v>
      </c>
      <c r="L1121" s="114" t="s">
        <v>1917</v>
      </c>
      <c r="M1121" s="121"/>
    </row>
    <row r="1122" spans="1:13" ht="15" customHeight="1" x14ac:dyDescent="0.25">
      <c r="A1122" s="119" t="str">
        <f t="shared" si="17"/>
        <v>27919242</v>
      </c>
      <c r="B1122" s="115">
        <v>2791924</v>
      </c>
      <c r="C1122" s="115">
        <v>2</v>
      </c>
      <c r="D1122" s="116" t="s">
        <v>3287</v>
      </c>
      <c r="E1122" s="115">
        <v>6678572</v>
      </c>
      <c r="F1122" s="115" t="s">
        <v>1935</v>
      </c>
      <c r="G1122" s="115">
        <v>33351</v>
      </c>
      <c r="H1122" s="115" t="s">
        <v>716</v>
      </c>
      <c r="I1122" s="115">
        <v>191</v>
      </c>
      <c r="J1122" s="115" t="s">
        <v>1319</v>
      </c>
      <c r="K1122" s="114" t="s">
        <v>1916</v>
      </c>
      <c r="L1122" s="114" t="s">
        <v>1917</v>
      </c>
      <c r="M1122" s="121"/>
    </row>
    <row r="1123" spans="1:13" ht="15" customHeight="1" x14ac:dyDescent="0.25">
      <c r="A1123" s="119" t="str">
        <f t="shared" si="17"/>
        <v>115637341</v>
      </c>
      <c r="B1123" s="115">
        <v>11563734</v>
      </c>
      <c r="C1123" s="115">
        <v>1</v>
      </c>
      <c r="D1123" s="116" t="s">
        <v>3294</v>
      </c>
      <c r="E1123" s="115">
        <v>18823729</v>
      </c>
      <c r="F1123" s="115" t="s">
        <v>1934</v>
      </c>
      <c r="G1123" s="115">
        <v>59262</v>
      </c>
      <c r="H1123" s="115" t="s">
        <v>912</v>
      </c>
      <c r="I1123" s="115">
        <v>191</v>
      </c>
      <c r="J1123" s="115" t="s">
        <v>1319</v>
      </c>
      <c r="K1123" s="114" t="s">
        <v>1916</v>
      </c>
      <c r="L1123" s="114" t="s">
        <v>1917</v>
      </c>
      <c r="M1123" s="121"/>
    </row>
    <row r="1124" spans="1:13" ht="15" customHeight="1" x14ac:dyDescent="0.25">
      <c r="A1124" s="119" t="str">
        <f t="shared" si="17"/>
        <v>33568512</v>
      </c>
      <c r="B1124" s="115">
        <v>3356851</v>
      </c>
      <c r="C1124" s="115">
        <v>2</v>
      </c>
      <c r="D1124" s="116" t="s">
        <v>3302</v>
      </c>
      <c r="E1124" s="115">
        <v>9722246</v>
      </c>
      <c r="F1124" s="115" t="s">
        <v>1926</v>
      </c>
      <c r="G1124" s="115">
        <v>67313</v>
      </c>
      <c r="H1124" s="115" t="s">
        <v>1009</v>
      </c>
      <c r="I1124" s="115">
        <v>191</v>
      </c>
      <c r="J1124" s="115" t="s">
        <v>1319</v>
      </c>
      <c r="K1124" s="114" t="s">
        <v>1916</v>
      </c>
      <c r="L1124" s="114" t="s">
        <v>1917</v>
      </c>
      <c r="M1124" s="121"/>
    </row>
    <row r="1125" spans="1:13" ht="15" customHeight="1" x14ac:dyDescent="0.25">
      <c r="A1125" s="119" t="str">
        <f t="shared" si="17"/>
        <v>54159253</v>
      </c>
      <c r="B1125" s="115">
        <v>5415925</v>
      </c>
      <c r="C1125" s="115">
        <v>3</v>
      </c>
      <c r="D1125" s="116" t="s">
        <v>3303</v>
      </c>
      <c r="E1125" s="115">
        <v>17879529</v>
      </c>
      <c r="F1125" s="115" t="s">
        <v>1935</v>
      </c>
      <c r="G1125" s="115">
        <v>2760</v>
      </c>
      <c r="H1125" s="115" t="s">
        <v>67</v>
      </c>
      <c r="I1125" s="115">
        <v>191</v>
      </c>
      <c r="J1125" s="115" t="s">
        <v>1319</v>
      </c>
      <c r="K1125" s="114" t="s">
        <v>1916</v>
      </c>
      <c r="L1125" s="114" t="s">
        <v>1917</v>
      </c>
      <c r="M1125" s="121"/>
    </row>
    <row r="1126" spans="1:13" ht="15" customHeight="1" x14ac:dyDescent="0.25">
      <c r="A1126" s="119" t="str">
        <f t="shared" si="17"/>
        <v>72848461</v>
      </c>
      <c r="B1126" s="115">
        <v>7284846</v>
      </c>
      <c r="C1126" s="115">
        <v>1</v>
      </c>
      <c r="D1126" s="116" t="s">
        <v>3308</v>
      </c>
      <c r="E1126" s="115" t="s">
        <v>5708</v>
      </c>
      <c r="F1126" s="115" t="s">
        <v>1929</v>
      </c>
      <c r="G1126" s="115">
        <v>59195</v>
      </c>
      <c r="H1126" s="115" t="s">
        <v>867</v>
      </c>
      <c r="I1126" s="115">
        <v>191</v>
      </c>
      <c r="J1126" s="115" t="s">
        <v>1319</v>
      </c>
      <c r="K1126" s="114" t="s">
        <v>1920</v>
      </c>
      <c r="L1126" s="114" t="s">
        <v>1921</v>
      </c>
      <c r="M1126" s="121"/>
    </row>
    <row r="1127" spans="1:13" ht="15" customHeight="1" x14ac:dyDescent="0.25">
      <c r="A1127" s="119" t="str">
        <f t="shared" si="17"/>
        <v>117306631</v>
      </c>
      <c r="B1127" s="115">
        <v>11730663</v>
      </c>
      <c r="C1127" s="115">
        <v>1</v>
      </c>
      <c r="D1127" s="116" t="s">
        <v>3309</v>
      </c>
      <c r="E1127" s="115">
        <v>11878469</v>
      </c>
      <c r="F1127" s="115" t="s">
        <v>1930</v>
      </c>
      <c r="G1127" s="115">
        <v>58315</v>
      </c>
      <c r="H1127" s="115" t="s">
        <v>836</v>
      </c>
      <c r="I1127" s="115">
        <v>191</v>
      </c>
      <c r="J1127" s="115" t="s">
        <v>1319</v>
      </c>
      <c r="K1127" s="114" t="s">
        <v>1914</v>
      </c>
      <c r="L1127" s="114" t="s">
        <v>1915</v>
      </c>
      <c r="M1127" s="121"/>
    </row>
    <row r="1128" spans="1:13" ht="15" customHeight="1" x14ac:dyDescent="0.25">
      <c r="A1128" s="119" t="str">
        <f t="shared" si="17"/>
        <v>72939382</v>
      </c>
      <c r="B1128" s="115">
        <v>7293938</v>
      </c>
      <c r="C1128" s="115">
        <v>2</v>
      </c>
      <c r="D1128" s="116" t="s">
        <v>3320</v>
      </c>
      <c r="E1128" s="115" t="s">
        <v>5715</v>
      </c>
      <c r="F1128" s="115" t="s">
        <v>1934</v>
      </c>
      <c r="G1128" s="115">
        <v>73767</v>
      </c>
      <c r="H1128" s="115" t="s">
        <v>1150</v>
      </c>
      <c r="I1128" s="115">
        <v>191</v>
      </c>
      <c r="J1128" s="115" t="s">
        <v>1319</v>
      </c>
      <c r="K1128" s="114" t="s">
        <v>1916</v>
      </c>
      <c r="L1128" s="114" t="s">
        <v>1917</v>
      </c>
      <c r="M1128" s="121"/>
    </row>
    <row r="1129" spans="1:13" ht="15" customHeight="1" x14ac:dyDescent="0.25">
      <c r="A1129" s="119" t="str">
        <f t="shared" si="17"/>
        <v>70101511</v>
      </c>
      <c r="B1129" s="115">
        <v>7010151</v>
      </c>
      <c r="C1129" s="115">
        <v>1</v>
      </c>
      <c r="D1129" s="116" t="s">
        <v>3323</v>
      </c>
      <c r="E1129" s="115">
        <v>12897765</v>
      </c>
      <c r="F1129" s="115" t="s">
        <v>1933</v>
      </c>
      <c r="G1129" s="115">
        <v>73767</v>
      </c>
      <c r="H1129" s="115" t="s">
        <v>1150</v>
      </c>
      <c r="I1129" s="115">
        <v>191</v>
      </c>
      <c r="J1129" s="115" t="s">
        <v>1319</v>
      </c>
      <c r="K1129" s="114" t="s">
        <v>1916</v>
      </c>
      <c r="L1129" s="114" t="s">
        <v>1917</v>
      </c>
      <c r="M1129" s="121"/>
    </row>
    <row r="1130" spans="1:13" ht="15" customHeight="1" x14ac:dyDescent="0.25">
      <c r="A1130" s="119" t="str">
        <f t="shared" si="17"/>
        <v>112780671</v>
      </c>
      <c r="B1130" s="115">
        <v>11278067</v>
      </c>
      <c r="C1130" s="115">
        <v>1</v>
      </c>
      <c r="D1130" s="116" t="s">
        <v>3345</v>
      </c>
      <c r="E1130" s="115" t="s">
        <v>5724</v>
      </c>
      <c r="F1130" s="115" t="s">
        <v>1926</v>
      </c>
      <c r="G1130" s="115">
        <v>69143</v>
      </c>
      <c r="H1130" s="115" t="s">
        <v>1026</v>
      </c>
      <c r="I1130" s="115">
        <v>191</v>
      </c>
      <c r="J1130" s="115" t="s">
        <v>1319</v>
      </c>
      <c r="K1130" s="114" t="s">
        <v>1916</v>
      </c>
      <c r="L1130" s="114" t="s">
        <v>1917</v>
      </c>
      <c r="M1130" s="121"/>
    </row>
    <row r="1131" spans="1:13" ht="15" customHeight="1" x14ac:dyDescent="0.25">
      <c r="A1131" s="119" t="str">
        <f t="shared" si="17"/>
        <v>72918871</v>
      </c>
      <c r="B1131" s="115">
        <v>7291887</v>
      </c>
      <c r="C1131" s="115">
        <v>1</v>
      </c>
      <c r="D1131" s="116" t="s">
        <v>3366</v>
      </c>
      <c r="E1131" s="115" t="s">
        <v>5735</v>
      </c>
      <c r="F1131" s="115" t="s">
        <v>1926</v>
      </c>
      <c r="G1131" s="115">
        <v>73767</v>
      </c>
      <c r="H1131" s="115" t="s">
        <v>1150</v>
      </c>
      <c r="I1131" s="115">
        <v>191</v>
      </c>
      <c r="J1131" s="115" t="s">
        <v>1319</v>
      </c>
      <c r="K1131" s="114" t="s">
        <v>1916</v>
      </c>
      <c r="L1131" s="114" t="s">
        <v>1917</v>
      </c>
      <c r="M1131" s="121"/>
    </row>
    <row r="1132" spans="1:13" ht="15" customHeight="1" x14ac:dyDescent="0.25">
      <c r="A1132" s="119" t="str">
        <f t="shared" si="17"/>
        <v>69744911</v>
      </c>
      <c r="B1132" s="115">
        <v>6974491</v>
      </c>
      <c r="C1132" s="115">
        <v>1</v>
      </c>
      <c r="D1132" s="116" t="s">
        <v>3375</v>
      </c>
      <c r="E1132" s="115" t="s">
        <v>5740</v>
      </c>
      <c r="F1132" s="115" t="s">
        <v>1928</v>
      </c>
      <c r="G1132" s="115">
        <v>59210</v>
      </c>
      <c r="H1132" s="115" t="s">
        <v>879</v>
      </c>
      <c r="I1132" s="115">
        <v>191</v>
      </c>
      <c r="J1132" s="115" t="s">
        <v>1319</v>
      </c>
      <c r="K1132" s="114" t="s">
        <v>1917</v>
      </c>
      <c r="L1132" s="114" t="s">
        <v>1918</v>
      </c>
      <c r="M1132" s="121"/>
    </row>
    <row r="1133" spans="1:13" ht="15" customHeight="1" x14ac:dyDescent="0.25">
      <c r="A1133" s="119" t="str">
        <f t="shared" si="17"/>
        <v>74687991</v>
      </c>
      <c r="B1133" s="115">
        <v>7468799</v>
      </c>
      <c r="C1133" s="115">
        <v>1</v>
      </c>
      <c r="D1133" s="116" t="s">
        <v>3380</v>
      </c>
      <c r="E1133" s="115">
        <v>6806588</v>
      </c>
      <c r="F1133" s="115" t="s">
        <v>1928</v>
      </c>
      <c r="G1133" s="115">
        <v>58512</v>
      </c>
      <c r="H1133" s="115" t="s">
        <v>839</v>
      </c>
      <c r="I1133" s="115">
        <v>191</v>
      </c>
      <c r="J1133" s="115" t="s">
        <v>1319</v>
      </c>
      <c r="K1133" s="114" t="s">
        <v>1917</v>
      </c>
      <c r="L1133" s="114" t="s">
        <v>1918</v>
      </c>
      <c r="M1133" s="121"/>
    </row>
    <row r="1134" spans="1:13" ht="15" customHeight="1" x14ac:dyDescent="0.25">
      <c r="A1134" s="119" t="str">
        <f t="shared" si="17"/>
        <v>70132061</v>
      </c>
      <c r="B1134" s="115">
        <v>7013206</v>
      </c>
      <c r="C1134" s="115">
        <v>1</v>
      </c>
      <c r="D1134" s="116" t="s">
        <v>3384</v>
      </c>
      <c r="E1134" s="115">
        <v>20185460</v>
      </c>
      <c r="F1134" s="115" t="s">
        <v>1933</v>
      </c>
      <c r="G1134" s="115">
        <v>59178</v>
      </c>
      <c r="H1134" s="115" t="s">
        <v>856</v>
      </c>
      <c r="I1134" s="115">
        <v>191</v>
      </c>
      <c r="J1134" s="115" t="s">
        <v>1319</v>
      </c>
      <c r="K1134" s="114" t="s">
        <v>1916</v>
      </c>
      <c r="L1134" s="114" t="s">
        <v>1917</v>
      </c>
      <c r="M1134" s="121"/>
    </row>
    <row r="1135" spans="1:13" ht="15" customHeight="1" x14ac:dyDescent="0.25">
      <c r="A1135" s="119" t="str">
        <f t="shared" si="17"/>
        <v>58474851</v>
      </c>
      <c r="B1135" s="115">
        <v>5847485</v>
      </c>
      <c r="C1135" s="115">
        <v>1</v>
      </c>
      <c r="D1135" s="116" t="s">
        <v>3417</v>
      </c>
      <c r="E1135" s="115">
        <v>10670213</v>
      </c>
      <c r="F1135" s="115" t="s">
        <v>1934</v>
      </c>
      <c r="G1135" s="115">
        <v>33516</v>
      </c>
      <c r="H1135" s="115" t="s">
        <v>739</v>
      </c>
      <c r="I1135" s="115">
        <v>191</v>
      </c>
      <c r="J1135" s="115" t="s">
        <v>1319</v>
      </c>
      <c r="K1135" s="114" t="s">
        <v>1916</v>
      </c>
      <c r="L1135" s="114" t="s">
        <v>1917</v>
      </c>
      <c r="M1135" s="121"/>
    </row>
    <row r="1136" spans="1:13" ht="15" customHeight="1" x14ac:dyDescent="0.25">
      <c r="A1136" s="119" t="str">
        <f t="shared" si="17"/>
        <v>116131051</v>
      </c>
      <c r="B1136" s="115">
        <v>11613105</v>
      </c>
      <c r="C1136" s="115">
        <v>1</v>
      </c>
      <c r="D1136" s="116" t="s">
        <v>3420</v>
      </c>
      <c r="E1136" s="115" t="s">
        <v>5768</v>
      </c>
      <c r="F1136" s="115" t="s">
        <v>1934</v>
      </c>
      <c r="G1136" s="115">
        <v>3556</v>
      </c>
      <c r="H1136" s="115" t="s">
        <v>89</v>
      </c>
      <c r="I1136" s="115">
        <v>191</v>
      </c>
      <c r="J1136" s="115" t="s">
        <v>1319</v>
      </c>
      <c r="K1136" s="114" t="s">
        <v>1916</v>
      </c>
      <c r="L1136" s="114" t="s">
        <v>1917</v>
      </c>
      <c r="M1136" s="121"/>
    </row>
    <row r="1137" spans="1:13" ht="15" customHeight="1" x14ac:dyDescent="0.25">
      <c r="A1137" s="119" t="str">
        <f t="shared" si="17"/>
        <v>85331791</v>
      </c>
      <c r="B1137" s="115">
        <v>8533179</v>
      </c>
      <c r="C1137" s="115">
        <v>1</v>
      </c>
      <c r="D1137" s="116" t="s">
        <v>3427</v>
      </c>
      <c r="E1137" s="115">
        <v>13607832</v>
      </c>
      <c r="F1137" s="115" t="s">
        <v>1934</v>
      </c>
      <c r="G1137" s="115">
        <v>69775</v>
      </c>
      <c r="H1137" s="115" t="s">
        <v>1058</v>
      </c>
      <c r="I1137" s="115">
        <v>191</v>
      </c>
      <c r="J1137" s="115" t="s">
        <v>1319</v>
      </c>
      <c r="K1137" s="114" t="s">
        <v>1916</v>
      </c>
      <c r="L1137" s="114" t="s">
        <v>1917</v>
      </c>
      <c r="M1137" s="121"/>
    </row>
    <row r="1138" spans="1:13" ht="15" customHeight="1" x14ac:dyDescent="0.25">
      <c r="A1138" s="119" t="str">
        <f t="shared" si="17"/>
        <v>84551071</v>
      </c>
      <c r="B1138" s="115">
        <v>8455107</v>
      </c>
      <c r="C1138" s="115">
        <v>1</v>
      </c>
      <c r="D1138" s="116" t="s">
        <v>3428</v>
      </c>
      <c r="E1138" s="115">
        <v>19171806</v>
      </c>
      <c r="F1138" s="115" t="s">
        <v>1930</v>
      </c>
      <c r="G1138" s="115">
        <v>33402</v>
      </c>
      <c r="H1138" s="115" t="s">
        <v>719</v>
      </c>
      <c r="I1138" s="115">
        <v>191</v>
      </c>
      <c r="J1138" s="115" t="s">
        <v>1319</v>
      </c>
      <c r="K1138" s="114" t="s">
        <v>1914</v>
      </c>
      <c r="L1138" s="114" t="s">
        <v>1915</v>
      </c>
      <c r="M1138" s="121"/>
    </row>
    <row r="1139" spans="1:13" ht="15" customHeight="1" x14ac:dyDescent="0.25">
      <c r="A1139" s="119" t="str">
        <f t="shared" si="17"/>
        <v>131301712</v>
      </c>
      <c r="B1139" s="115">
        <v>13130171</v>
      </c>
      <c r="C1139" s="115">
        <v>2</v>
      </c>
      <c r="D1139" s="116" t="s">
        <v>3444</v>
      </c>
      <c r="E1139" s="115">
        <v>16578199</v>
      </c>
      <c r="F1139" s="115" t="s">
        <v>1926</v>
      </c>
      <c r="G1139" s="115">
        <v>73767</v>
      </c>
      <c r="H1139" s="115" t="s">
        <v>1150</v>
      </c>
      <c r="I1139" s="115">
        <v>191</v>
      </c>
      <c r="J1139" s="115" t="s">
        <v>1319</v>
      </c>
      <c r="K1139" s="114" t="s">
        <v>1916</v>
      </c>
      <c r="L1139" s="114" t="s">
        <v>1917</v>
      </c>
      <c r="M1139" s="121"/>
    </row>
    <row r="1140" spans="1:13" ht="15" customHeight="1" x14ac:dyDescent="0.25">
      <c r="A1140" s="119" t="str">
        <f t="shared" si="17"/>
        <v>116440591</v>
      </c>
      <c r="B1140" s="115">
        <v>11644059</v>
      </c>
      <c r="C1140" s="115">
        <v>1</v>
      </c>
      <c r="D1140" s="116" t="s">
        <v>3448</v>
      </c>
      <c r="E1140" s="115" t="s">
        <v>5784</v>
      </c>
      <c r="F1140" s="115" t="s">
        <v>1934</v>
      </c>
      <c r="G1140" s="115">
        <v>33346</v>
      </c>
      <c r="H1140" s="115" t="s">
        <v>711</v>
      </c>
      <c r="I1140" s="115">
        <v>191</v>
      </c>
      <c r="J1140" s="115" t="s">
        <v>1319</v>
      </c>
      <c r="K1140" s="114" t="s">
        <v>1916</v>
      </c>
      <c r="L1140" s="114" t="s">
        <v>1917</v>
      </c>
      <c r="M1140" s="121"/>
    </row>
    <row r="1141" spans="1:13" ht="15" customHeight="1" x14ac:dyDescent="0.25">
      <c r="A1141" s="119" t="str">
        <f t="shared" si="17"/>
        <v>60473002</v>
      </c>
      <c r="B1141" s="115">
        <v>6047300</v>
      </c>
      <c r="C1141" s="115">
        <v>2</v>
      </c>
      <c r="D1141" s="116" t="s">
        <v>3454</v>
      </c>
      <c r="E1141" s="115">
        <v>15798927</v>
      </c>
      <c r="F1141" s="115" t="s">
        <v>1934</v>
      </c>
      <c r="G1141" s="115">
        <v>46473</v>
      </c>
      <c r="H1141" s="115" t="s">
        <v>798</v>
      </c>
      <c r="I1141" s="115">
        <v>191</v>
      </c>
      <c r="J1141" s="115" t="s">
        <v>1319</v>
      </c>
      <c r="K1141" s="114" t="s">
        <v>1916</v>
      </c>
      <c r="L1141" s="114" t="s">
        <v>1917</v>
      </c>
      <c r="M1141" s="121"/>
    </row>
    <row r="1142" spans="1:13" ht="15" customHeight="1" x14ac:dyDescent="0.25">
      <c r="A1142" s="119" t="str">
        <f t="shared" si="17"/>
        <v>116181391</v>
      </c>
      <c r="B1142" s="115">
        <v>11618139</v>
      </c>
      <c r="C1142" s="115">
        <v>1</v>
      </c>
      <c r="D1142" s="116" t="s">
        <v>3461</v>
      </c>
      <c r="E1142" s="115">
        <v>22549128</v>
      </c>
      <c r="F1142" s="115" t="s">
        <v>1934</v>
      </c>
      <c r="G1142" s="115">
        <v>81350</v>
      </c>
      <c r="H1142" s="115" t="s">
        <v>1169</v>
      </c>
      <c r="I1142" s="115">
        <v>191</v>
      </c>
      <c r="J1142" s="115" t="s">
        <v>1319</v>
      </c>
      <c r="K1142" s="114" t="s">
        <v>1916</v>
      </c>
      <c r="L1142" s="114" t="s">
        <v>1917</v>
      </c>
      <c r="M1142" s="121"/>
    </row>
    <row r="1143" spans="1:13" ht="15" customHeight="1" x14ac:dyDescent="0.25">
      <c r="A1143" s="119" t="str">
        <f t="shared" si="17"/>
        <v>70446532</v>
      </c>
      <c r="B1143" s="115">
        <v>7044653</v>
      </c>
      <c r="C1143" s="115">
        <v>2</v>
      </c>
      <c r="D1143" s="116" t="s">
        <v>3462</v>
      </c>
      <c r="E1143" s="115">
        <v>8485535</v>
      </c>
      <c r="F1143" s="115" t="s">
        <v>1930</v>
      </c>
      <c r="G1143" s="115">
        <v>2782</v>
      </c>
      <c r="H1143" s="115" t="s">
        <v>69</v>
      </c>
      <c r="I1143" s="115">
        <v>191</v>
      </c>
      <c r="J1143" s="115" t="s">
        <v>1319</v>
      </c>
      <c r="K1143" s="114" t="s">
        <v>1914</v>
      </c>
      <c r="L1143" s="114" t="s">
        <v>1915</v>
      </c>
      <c r="M1143" s="121"/>
    </row>
    <row r="1144" spans="1:13" ht="15" customHeight="1" x14ac:dyDescent="0.25">
      <c r="A1144" s="119" t="str">
        <f t="shared" si="17"/>
        <v>47483111</v>
      </c>
      <c r="B1144" s="115">
        <v>4748311</v>
      </c>
      <c r="C1144" s="115">
        <v>1</v>
      </c>
      <c r="D1144" s="116" t="s">
        <v>3477</v>
      </c>
      <c r="E1144" s="115">
        <v>14823580</v>
      </c>
      <c r="F1144" s="115" t="s">
        <v>1933</v>
      </c>
      <c r="G1144" s="115">
        <v>73767</v>
      </c>
      <c r="H1144" s="115" t="s">
        <v>1150</v>
      </c>
      <c r="I1144" s="115">
        <v>191</v>
      </c>
      <c r="J1144" s="115" t="s">
        <v>1319</v>
      </c>
      <c r="K1144" s="114" t="s">
        <v>1916</v>
      </c>
      <c r="L1144" s="114" t="s">
        <v>1917</v>
      </c>
      <c r="M1144" s="121"/>
    </row>
    <row r="1145" spans="1:13" ht="15" customHeight="1" x14ac:dyDescent="0.25">
      <c r="A1145" s="119" t="str">
        <f t="shared" si="17"/>
        <v>96213012</v>
      </c>
      <c r="B1145" s="115">
        <v>9621301</v>
      </c>
      <c r="C1145" s="115">
        <v>2</v>
      </c>
      <c r="D1145" s="116" t="s">
        <v>3480</v>
      </c>
      <c r="E1145" s="115">
        <v>12147630</v>
      </c>
      <c r="F1145" s="115" t="s">
        <v>1930</v>
      </c>
      <c r="G1145" s="115">
        <v>2815</v>
      </c>
      <c r="H1145" s="115" t="s">
        <v>72</v>
      </c>
      <c r="I1145" s="115">
        <v>191</v>
      </c>
      <c r="J1145" s="115" t="s">
        <v>1319</v>
      </c>
      <c r="K1145" s="114" t="s">
        <v>1914</v>
      </c>
      <c r="L1145" s="114" t="s">
        <v>1915</v>
      </c>
      <c r="M1145" s="121"/>
    </row>
    <row r="1146" spans="1:13" ht="15" customHeight="1" x14ac:dyDescent="0.25">
      <c r="A1146" s="119" t="str">
        <f t="shared" si="17"/>
        <v>70152761</v>
      </c>
      <c r="B1146" s="115">
        <v>7015276</v>
      </c>
      <c r="C1146" s="115">
        <v>1</v>
      </c>
      <c r="D1146" s="116" t="s">
        <v>3482</v>
      </c>
      <c r="E1146" s="115">
        <v>12819964</v>
      </c>
      <c r="F1146" s="115" t="s">
        <v>1930</v>
      </c>
      <c r="G1146" s="115">
        <v>59203</v>
      </c>
      <c r="H1146" s="115" t="s">
        <v>873</v>
      </c>
      <c r="I1146" s="115">
        <v>191</v>
      </c>
      <c r="J1146" s="115" t="s">
        <v>1319</v>
      </c>
      <c r="K1146" s="114" t="s">
        <v>1914</v>
      </c>
      <c r="L1146" s="114" t="s">
        <v>1915</v>
      </c>
      <c r="M1146" s="121"/>
    </row>
    <row r="1147" spans="1:13" ht="15" customHeight="1" x14ac:dyDescent="0.25">
      <c r="A1147" s="119" t="str">
        <f t="shared" si="17"/>
        <v>88273452</v>
      </c>
      <c r="B1147" s="115">
        <v>8827345</v>
      </c>
      <c r="C1147" s="115">
        <v>2</v>
      </c>
      <c r="D1147" s="116" t="s">
        <v>3484</v>
      </c>
      <c r="E1147" s="115">
        <v>10515277</v>
      </c>
      <c r="F1147" s="115" t="s">
        <v>1926</v>
      </c>
      <c r="G1147" s="115">
        <v>33346</v>
      </c>
      <c r="H1147" s="115" t="s">
        <v>711</v>
      </c>
      <c r="I1147" s="115">
        <v>191</v>
      </c>
      <c r="J1147" s="115" t="s">
        <v>1319</v>
      </c>
      <c r="K1147" s="114" t="s">
        <v>1916</v>
      </c>
      <c r="L1147" s="114" t="s">
        <v>1917</v>
      </c>
      <c r="M1147" s="121"/>
    </row>
    <row r="1148" spans="1:13" ht="15" customHeight="1" x14ac:dyDescent="0.25">
      <c r="A1148" s="119" t="str">
        <f t="shared" si="17"/>
        <v>93149821</v>
      </c>
      <c r="B1148" s="115">
        <v>9314982</v>
      </c>
      <c r="C1148" s="115">
        <v>1</v>
      </c>
      <c r="D1148" s="116" t="s">
        <v>3496</v>
      </c>
      <c r="E1148" s="115">
        <v>16360811</v>
      </c>
      <c r="F1148" s="115" t="s">
        <v>1936</v>
      </c>
      <c r="G1148" s="115">
        <v>7105</v>
      </c>
      <c r="H1148" s="115" t="s">
        <v>559</v>
      </c>
      <c r="I1148" s="115">
        <v>191</v>
      </c>
      <c r="J1148" s="115" t="s">
        <v>1319</v>
      </c>
      <c r="K1148" s="114" t="s">
        <v>1916</v>
      </c>
      <c r="L1148" s="114" t="s">
        <v>1917</v>
      </c>
      <c r="M1148" s="121"/>
    </row>
    <row r="1149" spans="1:13" ht="15" customHeight="1" x14ac:dyDescent="0.25">
      <c r="A1149" s="119" t="str">
        <f t="shared" si="17"/>
        <v>70145702</v>
      </c>
      <c r="B1149" s="115">
        <v>7014570</v>
      </c>
      <c r="C1149" s="115">
        <v>2</v>
      </c>
      <c r="D1149" s="116" t="s">
        <v>3497</v>
      </c>
      <c r="E1149" s="115" t="s">
        <v>5799</v>
      </c>
      <c r="F1149" s="115" t="s">
        <v>1933</v>
      </c>
      <c r="G1149" s="115">
        <v>57677</v>
      </c>
      <c r="H1149" s="115" t="s">
        <v>832</v>
      </c>
      <c r="I1149" s="115">
        <v>191</v>
      </c>
      <c r="J1149" s="115" t="s">
        <v>1319</v>
      </c>
      <c r="K1149" s="114" t="s">
        <v>1916</v>
      </c>
      <c r="L1149" s="114" t="s">
        <v>1917</v>
      </c>
      <c r="M1149" s="121"/>
    </row>
    <row r="1150" spans="1:13" ht="15" customHeight="1" x14ac:dyDescent="0.25">
      <c r="A1150" s="119" t="str">
        <f t="shared" si="17"/>
        <v>79151592</v>
      </c>
      <c r="B1150" s="115">
        <v>7915159</v>
      </c>
      <c r="C1150" s="115">
        <v>2</v>
      </c>
      <c r="D1150" s="116" t="s">
        <v>3499</v>
      </c>
      <c r="E1150" s="115">
        <v>15881392</v>
      </c>
      <c r="F1150" s="115" t="s">
        <v>1934</v>
      </c>
      <c r="G1150" s="115">
        <v>59178</v>
      </c>
      <c r="H1150" s="115" t="s">
        <v>856</v>
      </c>
      <c r="I1150" s="115">
        <v>191</v>
      </c>
      <c r="J1150" s="115" t="s">
        <v>1319</v>
      </c>
      <c r="K1150" s="114" t="s">
        <v>1916</v>
      </c>
      <c r="L1150" s="114" t="s">
        <v>1917</v>
      </c>
      <c r="M1150" s="121"/>
    </row>
    <row r="1151" spans="1:13" ht="15" customHeight="1" x14ac:dyDescent="0.25">
      <c r="A1151" s="119" t="str">
        <f t="shared" si="17"/>
        <v>33050162</v>
      </c>
      <c r="B1151" s="115">
        <v>3305016</v>
      </c>
      <c r="C1151" s="115">
        <v>2</v>
      </c>
      <c r="D1151" s="116" t="s">
        <v>3506</v>
      </c>
      <c r="E1151" s="115">
        <v>9480146</v>
      </c>
      <c r="F1151" s="115" t="s">
        <v>1930</v>
      </c>
      <c r="G1151" s="115">
        <v>60801</v>
      </c>
      <c r="H1151" s="115" t="s">
        <v>949</v>
      </c>
      <c r="I1151" s="115">
        <v>191</v>
      </c>
      <c r="J1151" s="115" t="s">
        <v>1319</v>
      </c>
      <c r="K1151" s="114" t="s">
        <v>1914</v>
      </c>
      <c r="L1151" s="114" t="s">
        <v>1915</v>
      </c>
      <c r="M1151" s="121"/>
    </row>
    <row r="1152" spans="1:13" ht="15" customHeight="1" x14ac:dyDescent="0.25">
      <c r="A1152" s="119" t="str">
        <f t="shared" si="17"/>
        <v>51608932</v>
      </c>
      <c r="B1152" s="115">
        <v>5160893</v>
      </c>
      <c r="C1152" s="115">
        <v>2</v>
      </c>
      <c r="D1152" s="116" t="s">
        <v>3509</v>
      </c>
      <c r="E1152" s="115">
        <v>15108660</v>
      </c>
      <c r="F1152" s="115" t="s">
        <v>1926</v>
      </c>
      <c r="G1152" s="115">
        <v>7105</v>
      </c>
      <c r="H1152" s="115" t="s">
        <v>559</v>
      </c>
      <c r="I1152" s="115">
        <v>191</v>
      </c>
      <c r="J1152" s="115" t="s">
        <v>1319</v>
      </c>
      <c r="K1152" s="114" t="s">
        <v>1916</v>
      </c>
      <c r="L1152" s="114" t="s">
        <v>1917</v>
      </c>
      <c r="M1152" s="121"/>
    </row>
    <row r="1153" spans="1:13" ht="15" customHeight="1" x14ac:dyDescent="0.25">
      <c r="A1153" s="119" t="str">
        <f t="shared" si="17"/>
        <v>93171681</v>
      </c>
      <c r="B1153" s="115">
        <v>9317168</v>
      </c>
      <c r="C1153" s="115">
        <v>1</v>
      </c>
      <c r="D1153" s="116" t="s">
        <v>3517</v>
      </c>
      <c r="E1153" s="115">
        <v>20556385</v>
      </c>
      <c r="F1153" s="115" t="s">
        <v>1931</v>
      </c>
      <c r="G1153" s="115">
        <v>7105</v>
      </c>
      <c r="H1153" s="115" t="s">
        <v>559</v>
      </c>
      <c r="I1153" s="115">
        <v>191</v>
      </c>
      <c r="J1153" s="115" t="s">
        <v>1319</v>
      </c>
      <c r="K1153" s="114" t="s">
        <v>1917</v>
      </c>
      <c r="L1153" s="114" t="s">
        <v>1918</v>
      </c>
      <c r="M1153" s="121"/>
    </row>
    <row r="1154" spans="1:13" ht="15" customHeight="1" x14ac:dyDescent="0.25">
      <c r="A1154" s="119" t="str">
        <f t="shared" ref="A1154:A1217" si="18">CONCATENATE(B1154,C1154)</f>
        <v>70153551</v>
      </c>
      <c r="B1154" s="115">
        <v>7015355</v>
      </c>
      <c r="C1154" s="115">
        <v>1</v>
      </c>
      <c r="D1154" s="116" t="s">
        <v>3538</v>
      </c>
      <c r="E1154" s="115">
        <v>14011456</v>
      </c>
      <c r="F1154" s="115" t="s">
        <v>1933</v>
      </c>
      <c r="G1154" s="115">
        <v>33351</v>
      </c>
      <c r="H1154" s="115" t="s">
        <v>716</v>
      </c>
      <c r="I1154" s="115">
        <v>191</v>
      </c>
      <c r="J1154" s="115" t="s">
        <v>1319</v>
      </c>
      <c r="K1154" s="114" t="s">
        <v>1916</v>
      </c>
      <c r="L1154" s="114" t="s">
        <v>1917</v>
      </c>
      <c r="M1154" s="121"/>
    </row>
    <row r="1155" spans="1:13" ht="15" customHeight="1" x14ac:dyDescent="0.25">
      <c r="A1155" s="119" t="str">
        <f t="shared" si="18"/>
        <v>72660291</v>
      </c>
      <c r="B1155" s="115">
        <v>7266029</v>
      </c>
      <c r="C1155" s="115">
        <v>1</v>
      </c>
      <c r="D1155" s="116" t="s">
        <v>3549</v>
      </c>
      <c r="E1155" s="115" t="s">
        <v>5817</v>
      </c>
      <c r="F1155" s="115" t="s">
        <v>1934</v>
      </c>
      <c r="G1155" s="115">
        <v>69799</v>
      </c>
      <c r="H1155" s="115" t="s">
        <v>1061</v>
      </c>
      <c r="I1155" s="115">
        <v>191</v>
      </c>
      <c r="J1155" s="115" t="s">
        <v>1319</v>
      </c>
      <c r="K1155" s="114" t="s">
        <v>1916</v>
      </c>
      <c r="L1155" s="114" t="s">
        <v>1917</v>
      </c>
      <c r="M1155" s="121"/>
    </row>
    <row r="1156" spans="1:13" ht="15" customHeight="1" x14ac:dyDescent="0.25">
      <c r="A1156" s="119" t="str">
        <f t="shared" si="18"/>
        <v>72102311</v>
      </c>
      <c r="B1156" s="115">
        <v>7210231</v>
      </c>
      <c r="C1156" s="115">
        <v>1</v>
      </c>
      <c r="D1156" s="116" t="s">
        <v>3551</v>
      </c>
      <c r="E1156" s="115" t="s">
        <v>5819</v>
      </c>
      <c r="F1156" s="115" t="s">
        <v>1926</v>
      </c>
      <c r="G1156" s="115">
        <v>58512</v>
      </c>
      <c r="H1156" s="115" t="s">
        <v>839</v>
      </c>
      <c r="I1156" s="115">
        <v>191</v>
      </c>
      <c r="J1156" s="115" t="s">
        <v>1319</v>
      </c>
      <c r="K1156" s="114" t="s">
        <v>1916</v>
      </c>
      <c r="L1156" s="114" t="s">
        <v>1917</v>
      </c>
      <c r="M1156" s="121"/>
    </row>
    <row r="1157" spans="1:13" ht="15" customHeight="1" x14ac:dyDescent="0.25">
      <c r="A1157" s="119" t="str">
        <f t="shared" si="18"/>
        <v>72829892</v>
      </c>
      <c r="B1157" s="115">
        <v>7282989</v>
      </c>
      <c r="C1157" s="115">
        <v>2</v>
      </c>
      <c r="D1157" s="116" t="s">
        <v>3562</v>
      </c>
      <c r="E1157" s="115">
        <v>17679037</v>
      </c>
      <c r="F1157" s="115" t="s">
        <v>1930</v>
      </c>
      <c r="G1157" s="115">
        <v>59195</v>
      </c>
      <c r="H1157" s="115" t="s">
        <v>867</v>
      </c>
      <c r="I1157" s="115">
        <v>191</v>
      </c>
      <c r="J1157" s="115" t="s">
        <v>1319</v>
      </c>
      <c r="K1157" s="114" t="s">
        <v>1914</v>
      </c>
      <c r="L1157" s="114" t="s">
        <v>1915</v>
      </c>
      <c r="M1157" s="121"/>
    </row>
    <row r="1158" spans="1:13" ht="15" customHeight="1" x14ac:dyDescent="0.25">
      <c r="A1158" s="119" t="str">
        <f t="shared" si="18"/>
        <v>70461573</v>
      </c>
      <c r="B1158" s="115">
        <v>7046157</v>
      </c>
      <c r="C1158" s="115">
        <v>3</v>
      </c>
      <c r="D1158" s="116" t="s">
        <v>3586</v>
      </c>
      <c r="E1158" s="115" t="s">
        <v>5835</v>
      </c>
      <c r="F1158" s="115" t="s">
        <v>1930</v>
      </c>
      <c r="G1158" s="115">
        <v>33327</v>
      </c>
      <c r="H1158" s="115" t="s">
        <v>700</v>
      </c>
      <c r="I1158" s="115">
        <v>191</v>
      </c>
      <c r="J1158" s="115" t="s">
        <v>1319</v>
      </c>
      <c r="K1158" s="114" t="s">
        <v>1914</v>
      </c>
      <c r="L1158" s="114" t="s">
        <v>1915</v>
      </c>
      <c r="M1158" s="121"/>
    </row>
    <row r="1159" spans="1:13" ht="15" customHeight="1" x14ac:dyDescent="0.25">
      <c r="A1159" s="119" t="str">
        <f t="shared" si="18"/>
        <v>116131781</v>
      </c>
      <c r="B1159" s="115">
        <v>11613178</v>
      </c>
      <c r="C1159" s="115">
        <v>1</v>
      </c>
      <c r="D1159" s="116" t="s">
        <v>3587</v>
      </c>
      <c r="E1159" s="115" t="s">
        <v>5836</v>
      </c>
      <c r="F1159" s="115" t="s">
        <v>1934</v>
      </c>
      <c r="G1159" s="115">
        <v>81350</v>
      </c>
      <c r="H1159" s="115" t="s">
        <v>1169</v>
      </c>
      <c r="I1159" s="115">
        <v>191</v>
      </c>
      <c r="J1159" s="115" t="s">
        <v>1319</v>
      </c>
      <c r="K1159" s="114" t="s">
        <v>1916</v>
      </c>
      <c r="L1159" s="114" t="s">
        <v>1917</v>
      </c>
      <c r="M1159" s="121"/>
    </row>
    <row r="1160" spans="1:13" ht="15" customHeight="1" x14ac:dyDescent="0.25">
      <c r="A1160" s="119" t="str">
        <f t="shared" si="18"/>
        <v>16162131</v>
      </c>
      <c r="B1160" s="115">
        <v>1616213</v>
      </c>
      <c r="C1160" s="115">
        <v>1</v>
      </c>
      <c r="D1160" s="116" t="s">
        <v>3595</v>
      </c>
      <c r="E1160" s="115" t="s">
        <v>5839</v>
      </c>
      <c r="F1160" s="115" t="s">
        <v>1934</v>
      </c>
      <c r="G1160" s="115">
        <v>58315</v>
      </c>
      <c r="H1160" s="115" t="s">
        <v>836</v>
      </c>
      <c r="I1160" s="115">
        <v>191</v>
      </c>
      <c r="J1160" s="115" t="s">
        <v>1319</v>
      </c>
      <c r="K1160" s="114" t="s">
        <v>1918</v>
      </c>
      <c r="L1160" s="114" t="s">
        <v>1919</v>
      </c>
      <c r="M1160" s="121"/>
    </row>
    <row r="1161" spans="1:13" ht="15" customHeight="1" x14ac:dyDescent="0.25">
      <c r="A1161" s="119" t="str">
        <f t="shared" si="18"/>
        <v>115314351</v>
      </c>
      <c r="B1161" s="115">
        <v>11531435</v>
      </c>
      <c r="C1161" s="115">
        <v>1</v>
      </c>
      <c r="D1161" s="116" t="s">
        <v>3598</v>
      </c>
      <c r="E1161" s="115" t="s">
        <v>5841</v>
      </c>
      <c r="F1161" s="115" t="s">
        <v>1934</v>
      </c>
      <c r="G1161" s="115">
        <v>59192</v>
      </c>
      <c r="H1161" s="115" t="s">
        <v>865</v>
      </c>
      <c r="I1161" s="115">
        <v>191</v>
      </c>
      <c r="J1161" s="115" t="s">
        <v>1319</v>
      </c>
      <c r="K1161" s="114" t="s">
        <v>1916</v>
      </c>
      <c r="L1161" s="114" t="s">
        <v>1917</v>
      </c>
      <c r="M1161" s="121"/>
    </row>
    <row r="1162" spans="1:13" ht="15" customHeight="1" x14ac:dyDescent="0.25">
      <c r="A1162" s="119" t="str">
        <f t="shared" si="18"/>
        <v>91881741</v>
      </c>
      <c r="B1162" s="115">
        <v>9188174</v>
      </c>
      <c r="C1162" s="115">
        <v>1</v>
      </c>
      <c r="D1162" s="116" t="s">
        <v>3604</v>
      </c>
      <c r="E1162" s="115">
        <v>14552321</v>
      </c>
      <c r="F1162" s="115" t="s">
        <v>1930</v>
      </c>
      <c r="G1162" s="115">
        <v>2749</v>
      </c>
      <c r="H1162" s="115" t="s">
        <v>66</v>
      </c>
      <c r="I1162" s="115">
        <v>191</v>
      </c>
      <c r="J1162" s="115" t="s">
        <v>1319</v>
      </c>
      <c r="K1162" s="114" t="s">
        <v>1914</v>
      </c>
      <c r="L1162" s="114" t="s">
        <v>1915</v>
      </c>
      <c r="M1162" s="121"/>
    </row>
    <row r="1163" spans="1:13" ht="15" customHeight="1" x14ac:dyDescent="0.25">
      <c r="A1163" s="119" t="str">
        <f t="shared" si="18"/>
        <v>73020952</v>
      </c>
      <c r="B1163" s="115">
        <v>7302095</v>
      </c>
      <c r="C1163" s="115">
        <v>2</v>
      </c>
      <c r="D1163" s="116" t="s">
        <v>3612</v>
      </c>
      <c r="E1163" s="115">
        <v>13024391</v>
      </c>
      <c r="F1163" s="115" t="s">
        <v>1930</v>
      </c>
      <c r="G1163" s="115">
        <v>72054</v>
      </c>
      <c r="H1163" s="115" t="s">
        <v>1082</v>
      </c>
      <c r="I1163" s="115">
        <v>191</v>
      </c>
      <c r="J1163" s="115" t="s">
        <v>1319</v>
      </c>
      <c r="K1163" s="114" t="s">
        <v>1914</v>
      </c>
      <c r="L1163" s="114" t="s">
        <v>1915</v>
      </c>
      <c r="M1163" s="121"/>
    </row>
    <row r="1164" spans="1:13" ht="15" customHeight="1" x14ac:dyDescent="0.25">
      <c r="A1164" s="119" t="str">
        <f t="shared" si="18"/>
        <v>72849011</v>
      </c>
      <c r="B1164" s="115">
        <v>7284901</v>
      </c>
      <c r="C1164" s="115">
        <v>1</v>
      </c>
      <c r="D1164" s="116" t="s">
        <v>3614</v>
      </c>
      <c r="E1164" s="115" t="s">
        <v>5849</v>
      </c>
      <c r="F1164" s="115" t="s">
        <v>1930</v>
      </c>
      <c r="G1164" s="115">
        <v>59195</v>
      </c>
      <c r="H1164" s="115" t="s">
        <v>867</v>
      </c>
      <c r="I1164" s="115">
        <v>191</v>
      </c>
      <c r="J1164" s="115" t="s">
        <v>1319</v>
      </c>
      <c r="K1164" s="114" t="s">
        <v>1914</v>
      </c>
      <c r="L1164" s="114" t="s">
        <v>1915</v>
      </c>
      <c r="M1164" s="121"/>
    </row>
    <row r="1165" spans="1:13" ht="15" customHeight="1" x14ac:dyDescent="0.25">
      <c r="A1165" s="119" t="str">
        <f t="shared" si="18"/>
        <v>112660772</v>
      </c>
      <c r="B1165" s="115">
        <v>11266077</v>
      </c>
      <c r="C1165" s="115">
        <v>2</v>
      </c>
      <c r="D1165" s="116" t="s">
        <v>3623</v>
      </c>
      <c r="E1165" s="115" t="s">
        <v>5855</v>
      </c>
      <c r="F1165" s="115" t="s">
        <v>1930</v>
      </c>
      <c r="G1165" s="115">
        <v>59198</v>
      </c>
      <c r="H1165" s="115" t="s">
        <v>870</v>
      </c>
      <c r="I1165" s="115">
        <v>191</v>
      </c>
      <c r="J1165" s="115" t="s">
        <v>1319</v>
      </c>
      <c r="K1165" s="114" t="s">
        <v>1914</v>
      </c>
      <c r="L1165" s="114" t="s">
        <v>1915</v>
      </c>
      <c r="M1165" s="121"/>
    </row>
    <row r="1166" spans="1:13" ht="15" customHeight="1" x14ac:dyDescent="0.25">
      <c r="A1166" s="119" t="str">
        <f t="shared" si="18"/>
        <v>14129782</v>
      </c>
      <c r="B1166" s="115">
        <v>1412978</v>
      </c>
      <c r="C1166" s="115">
        <v>2</v>
      </c>
      <c r="D1166" s="116" t="s">
        <v>3625</v>
      </c>
      <c r="E1166" s="115">
        <v>3990454</v>
      </c>
      <c r="F1166" s="115" t="s">
        <v>1930</v>
      </c>
      <c r="G1166" s="115">
        <v>67321</v>
      </c>
      <c r="H1166" s="115" t="s">
        <v>1015</v>
      </c>
      <c r="I1166" s="115">
        <v>191</v>
      </c>
      <c r="J1166" s="115" t="s">
        <v>1319</v>
      </c>
      <c r="K1166" s="114" t="s">
        <v>1914</v>
      </c>
      <c r="L1166" s="114" t="s">
        <v>1915</v>
      </c>
      <c r="M1166" s="121"/>
    </row>
    <row r="1167" spans="1:13" ht="15" customHeight="1" x14ac:dyDescent="0.25">
      <c r="A1167" s="119" t="str">
        <f t="shared" si="18"/>
        <v>105459312</v>
      </c>
      <c r="B1167" s="115">
        <v>10545931</v>
      </c>
      <c r="C1167" s="115">
        <v>2</v>
      </c>
      <c r="D1167" s="116" t="s">
        <v>3628</v>
      </c>
      <c r="E1167" s="115" t="s">
        <v>5856</v>
      </c>
      <c r="F1167" s="115" t="s">
        <v>1930</v>
      </c>
      <c r="G1167" s="115">
        <v>67595</v>
      </c>
      <c r="H1167" s="115" t="s">
        <v>1023</v>
      </c>
      <c r="I1167" s="115">
        <v>191</v>
      </c>
      <c r="J1167" s="115" t="s">
        <v>1319</v>
      </c>
      <c r="K1167" s="114" t="s">
        <v>1914</v>
      </c>
      <c r="L1167" s="114" t="s">
        <v>1915</v>
      </c>
      <c r="M1167" s="121"/>
    </row>
    <row r="1168" spans="1:13" ht="15" customHeight="1" x14ac:dyDescent="0.25">
      <c r="A1168" s="119" t="str">
        <f t="shared" si="18"/>
        <v>69761161</v>
      </c>
      <c r="B1168" s="115">
        <v>6976116</v>
      </c>
      <c r="C1168" s="115">
        <v>1</v>
      </c>
      <c r="D1168" s="116" t="s">
        <v>3639</v>
      </c>
      <c r="E1168" s="115">
        <v>11020818</v>
      </c>
      <c r="F1168" s="115" t="s">
        <v>1933</v>
      </c>
      <c r="G1168" s="115">
        <v>73015</v>
      </c>
      <c r="H1168" s="115" t="s">
        <v>1130</v>
      </c>
      <c r="I1168" s="115">
        <v>191</v>
      </c>
      <c r="J1168" s="115" t="s">
        <v>1319</v>
      </c>
      <c r="K1168" s="114" t="s">
        <v>1916</v>
      </c>
      <c r="L1168" s="114" t="s">
        <v>1917</v>
      </c>
      <c r="M1168" s="121"/>
    </row>
    <row r="1169" spans="1:13" ht="15" customHeight="1" x14ac:dyDescent="0.25">
      <c r="A1169" s="119" t="str">
        <f t="shared" si="18"/>
        <v>69077023</v>
      </c>
      <c r="B1169" s="115">
        <v>6907702</v>
      </c>
      <c r="C1169" s="115">
        <v>3</v>
      </c>
      <c r="D1169" s="116" t="s">
        <v>3656</v>
      </c>
      <c r="E1169" s="115">
        <v>4958632</v>
      </c>
      <c r="F1169" s="115" t="s">
        <v>1930</v>
      </c>
      <c r="G1169" s="115">
        <v>59246</v>
      </c>
      <c r="H1169" s="115" t="s">
        <v>902</v>
      </c>
      <c r="I1169" s="115">
        <v>191</v>
      </c>
      <c r="J1169" s="115" t="s">
        <v>1319</v>
      </c>
      <c r="K1169" s="114" t="s">
        <v>1914</v>
      </c>
      <c r="L1169" s="114" t="s">
        <v>1915</v>
      </c>
      <c r="M1169" s="121"/>
    </row>
    <row r="1170" spans="1:13" ht="15" customHeight="1" x14ac:dyDescent="0.25">
      <c r="A1170" s="119" t="str">
        <f t="shared" si="18"/>
        <v>70203631</v>
      </c>
      <c r="B1170" s="115">
        <v>7020363</v>
      </c>
      <c r="C1170" s="115">
        <v>1</v>
      </c>
      <c r="D1170" s="116" t="s">
        <v>3664</v>
      </c>
      <c r="E1170" s="115">
        <v>15600596</v>
      </c>
      <c r="F1170" s="115" t="s">
        <v>1930</v>
      </c>
      <c r="G1170" s="115">
        <v>2749</v>
      </c>
      <c r="H1170" s="115" t="s">
        <v>66</v>
      </c>
      <c r="I1170" s="115">
        <v>191</v>
      </c>
      <c r="J1170" s="115" t="s">
        <v>1319</v>
      </c>
      <c r="K1170" s="114" t="s">
        <v>1914</v>
      </c>
      <c r="L1170" s="114" t="s">
        <v>1915</v>
      </c>
      <c r="M1170" s="121"/>
    </row>
    <row r="1171" spans="1:13" ht="15" customHeight="1" x14ac:dyDescent="0.25">
      <c r="A1171" s="119" t="str">
        <f t="shared" si="18"/>
        <v>72835681</v>
      </c>
      <c r="B1171" s="115">
        <v>7283568</v>
      </c>
      <c r="C1171" s="115">
        <v>1</v>
      </c>
      <c r="D1171" s="116" t="s">
        <v>3665</v>
      </c>
      <c r="E1171" s="115">
        <v>23729559</v>
      </c>
      <c r="F1171" s="115" t="s">
        <v>1933</v>
      </c>
      <c r="G1171" s="115">
        <v>73767</v>
      </c>
      <c r="H1171" s="115" t="s">
        <v>1150</v>
      </c>
      <c r="I1171" s="115">
        <v>191</v>
      </c>
      <c r="J1171" s="115" t="s">
        <v>1319</v>
      </c>
      <c r="K1171" s="114" t="s">
        <v>1916</v>
      </c>
      <c r="L1171" s="114" t="s">
        <v>1917</v>
      </c>
      <c r="M1171" s="121"/>
    </row>
    <row r="1172" spans="1:13" ht="15" customHeight="1" x14ac:dyDescent="0.25">
      <c r="A1172" s="119" t="str">
        <f t="shared" si="18"/>
        <v>101637003</v>
      </c>
      <c r="B1172" s="115">
        <v>10163700</v>
      </c>
      <c r="C1172" s="115">
        <v>3</v>
      </c>
      <c r="D1172" s="116" t="s">
        <v>3673</v>
      </c>
      <c r="E1172" s="115">
        <v>14273052</v>
      </c>
      <c r="F1172" s="115" t="s">
        <v>1926</v>
      </c>
      <c r="G1172" s="115">
        <v>59251</v>
      </c>
      <c r="H1172" s="115" t="s">
        <v>905</v>
      </c>
      <c r="I1172" s="115">
        <v>191</v>
      </c>
      <c r="J1172" s="115" t="s">
        <v>1319</v>
      </c>
      <c r="K1172" s="114" t="s">
        <v>1916</v>
      </c>
      <c r="L1172" s="114" t="s">
        <v>1917</v>
      </c>
      <c r="M1172" s="121"/>
    </row>
    <row r="1173" spans="1:13" ht="15" customHeight="1" x14ac:dyDescent="0.25">
      <c r="A1173" s="119" t="str">
        <f t="shared" si="18"/>
        <v>78356192</v>
      </c>
      <c r="B1173" s="115">
        <v>7835619</v>
      </c>
      <c r="C1173" s="115">
        <v>2</v>
      </c>
      <c r="D1173" s="116" t="s">
        <v>3689</v>
      </c>
      <c r="E1173" s="115" t="s">
        <v>5883</v>
      </c>
      <c r="F1173" s="115" t="s">
        <v>1934</v>
      </c>
      <c r="G1173" s="115">
        <v>67318</v>
      </c>
      <c r="H1173" s="115" t="s">
        <v>1012</v>
      </c>
      <c r="I1173" s="115">
        <v>191</v>
      </c>
      <c r="J1173" s="115" t="s">
        <v>1319</v>
      </c>
      <c r="K1173" s="114" t="s">
        <v>1916</v>
      </c>
      <c r="L1173" s="114" t="s">
        <v>1917</v>
      </c>
      <c r="M1173" s="121"/>
    </row>
    <row r="1174" spans="1:13" ht="15" customHeight="1" x14ac:dyDescent="0.25">
      <c r="A1174" s="119" t="str">
        <f t="shared" si="18"/>
        <v>112992903</v>
      </c>
      <c r="B1174" s="115">
        <v>11299290</v>
      </c>
      <c r="C1174" s="115">
        <v>3</v>
      </c>
      <c r="D1174" s="116" t="s">
        <v>3702</v>
      </c>
      <c r="E1174" s="115" t="s">
        <v>5888</v>
      </c>
      <c r="F1174" s="115" t="s">
        <v>1930</v>
      </c>
      <c r="G1174" s="115">
        <v>68973</v>
      </c>
      <c r="H1174" s="115" t="s">
        <v>1024</v>
      </c>
      <c r="I1174" s="115">
        <v>191</v>
      </c>
      <c r="J1174" s="115" t="s">
        <v>1319</v>
      </c>
      <c r="K1174" s="114" t="s">
        <v>1914</v>
      </c>
      <c r="L1174" s="114" t="s">
        <v>1915</v>
      </c>
      <c r="M1174" s="121"/>
    </row>
    <row r="1175" spans="1:13" ht="15" customHeight="1" x14ac:dyDescent="0.25">
      <c r="A1175" s="119" t="str">
        <f t="shared" si="18"/>
        <v>117306021</v>
      </c>
      <c r="B1175" s="115">
        <v>11730602</v>
      </c>
      <c r="C1175" s="115">
        <v>1</v>
      </c>
      <c r="D1175" s="116" t="s">
        <v>3706</v>
      </c>
      <c r="E1175" s="115" t="s">
        <v>5890</v>
      </c>
      <c r="F1175" s="115" t="s">
        <v>1930</v>
      </c>
      <c r="G1175" s="115">
        <v>59182</v>
      </c>
      <c r="H1175" s="115" t="s">
        <v>860</v>
      </c>
      <c r="I1175" s="115">
        <v>191</v>
      </c>
      <c r="J1175" s="115" t="s">
        <v>1319</v>
      </c>
      <c r="K1175" s="114" t="s">
        <v>1914</v>
      </c>
      <c r="L1175" s="114" t="s">
        <v>1915</v>
      </c>
      <c r="M1175" s="121"/>
    </row>
    <row r="1176" spans="1:13" ht="15" customHeight="1" x14ac:dyDescent="0.25">
      <c r="A1176" s="119" t="str">
        <f t="shared" si="18"/>
        <v>92650161</v>
      </c>
      <c r="B1176" s="115">
        <v>9265016</v>
      </c>
      <c r="C1176" s="115">
        <v>1</v>
      </c>
      <c r="D1176" s="116" t="s">
        <v>3707</v>
      </c>
      <c r="E1176" s="115">
        <v>6263749</v>
      </c>
      <c r="F1176" s="115" t="s">
        <v>1930</v>
      </c>
      <c r="G1176" s="115">
        <v>59251</v>
      </c>
      <c r="H1176" s="115" t="s">
        <v>905</v>
      </c>
      <c r="I1176" s="115">
        <v>191</v>
      </c>
      <c r="J1176" s="115" t="s">
        <v>1319</v>
      </c>
      <c r="K1176" s="114" t="s">
        <v>1914</v>
      </c>
      <c r="L1176" s="114" t="s">
        <v>1915</v>
      </c>
      <c r="M1176" s="121"/>
    </row>
    <row r="1177" spans="1:13" ht="15" customHeight="1" x14ac:dyDescent="0.25">
      <c r="A1177" s="119" t="str">
        <f t="shared" si="18"/>
        <v>30344461</v>
      </c>
      <c r="B1177" s="115">
        <v>3034446</v>
      </c>
      <c r="C1177" s="115">
        <v>1</v>
      </c>
      <c r="D1177" s="116" t="s">
        <v>3712</v>
      </c>
      <c r="E1177" s="115" t="s">
        <v>5892</v>
      </c>
      <c r="F1177" s="115" t="s">
        <v>1929</v>
      </c>
      <c r="G1177" s="115">
        <v>59245</v>
      </c>
      <c r="H1177" s="115" t="s">
        <v>901</v>
      </c>
      <c r="I1177" s="115">
        <v>191</v>
      </c>
      <c r="J1177" s="115" t="s">
        <v>1319</v>
      </c>
      <c r="K1177" s="114" t="s">
        <v>1920</v>
      </c>
      <c r="L1177" s="114" t="s">
        <v>1921</v>
      </c>
      <c r="M1177" s="121"/>
    </row>
    <row r="1178" spans="1:13" ht="15" customHeight="1" x14ac:dyDescent="0.25">
      <c r="A1178" s="119" t="str">
        <f t="shared" si="18"/>
        <v>76927422</v>
      </c>
      <c r="B1178" s="115">
        <v>7692742</v>
      </c>
      <c r="C1178" s="115">
        <v>2</v>
      </c>
      <c r="D1178" s="116" t="s">
        <v>3720</v>
      </c>
      <c r="E1178" s="115" t="s">
        <v>5896</v>
      </c>
      <c r="F1178" s="115" t="s">
        <v>1926</v>
      </c>
      <c r="G1178" s="115">
        <v>69143</v>
      </c>
      <c r="H1178" s="115" t="s">
        <v>1026</v>
      </c>
      <c r="I1178" s="115">
        <v>191</v>
      </c>
      <c r="J1178" s="115" t="s">
        <v>1319</v>
      </c>
      <c r="K1178" s="114" t="s">
        <v>1916</v>
      </c>
      <c r="L1178" s="114" t="s">
        <v>1917</v>
      </c>
      <c r="M1178" s="121"/>
    </row>
    <row r="1179" spans="1:13" ht="15" customHeight="1" x14ac:dyDescent="0.25">
      <c r="A1179" s="119" t="str">
        <f t="shared" si="18"/>
        <v>101019982</v>
      </c>
      <c r="B1179" s="115">
        <v>10101998</v>
      </c>
      <c r="C1179" s="115">
        <v>2</v>
      </c>
      <c r="D1179" s="116" t="s">
        <v>3724</v>
      </c>
      <c r="E1179" s="115" t="s">
        <v>5899</v>
      </c>
      <c r="F1179" s="115" t="s">
        <v>1930</v>
      </c>
      <c r="G1179" s="115">
        <v>60809</v>
      </c>
      <c r="H1179" s="115" t="s">
        <v>955</v>
      </c>
      <c r="I1179" s="115">
        <v>191</v>
      </c>
      <c r="J1179" s="115" t="s">
        <v>1319</v>
      </c>
      <c r="K1179" s="114" t="s">
        <v>1914</v>
      </c>
      <c r="L1179" s="114" t="s">
        <v>1915</v>
      </c>
      <c r="M1179" s="121"/>
    </row>
    <row r="1180" spans="1:13" ht="15" customHeight="1" x14ac:dyDescent="0.25">
      <c r="A1180" s="119" t="str">
        <f t="shared" si="18"/>
        <v>72408202</v>
      </c>
      <c r="B1180" s="115">
        <v>7240820</v>
      </c>
      <c r="C1180" s="115">
        <v>2</v>
      </c>
      <c r="D1180" s="116" t="s">
        <v>3732</v>
      </c>
      <c r="E1180" s="115">
        <v>17423860</v>
      </c>
      <c r="F1180" s="115" t="s">
        <v>1935</v>
      </c>
      <c r="G1180" s="115">
        <v>59245</v>
      </c>
      <c r="H1180" s="115" t="s">
        <v>901</v>
      </c>
      <c r="I1180" s="115">
        <v>191</v>
      </c>
      <c r="J1180" s="115" t="s">
        <v>1319</v>
      </c>
      <c r="K1180" s="114" t="s">
        <v>1916</v>
      </c>
      <c r="L1180" s="114" t="s">
        <v>1917</v>
      </c>
      <c r="M1180" s="121"/>
    </row>
    <row r="1181" spans="1:13" ht="15" customHeight="1" x14ac:dyDescent="0.25">
      <c r="A1181" s="119" t="str">
        <f t="shared" si="18"/>
        <v>116854871</v>
      </c>
      <c r="B1181" s="115">
        <v>11685487</v>
      </c>
      <c r="C1181" s="115">
        <v>1</v>
      </c>
      <c r="D1181" s="116" t="s">
        <v>3732</v>
      </c>
      <c r="E1181" s="115" t="s">
        <v>5902</v>
      </c>
      <c r="F1181" s="115" t="s">
        <v>1935</v>
      </c>
      <c r="G1181" s="115">
        <v>67320</v>
      </c>
      <c r="H1181" s="115" t="s">
        <v>1014</v>
      </c>
      <c r="I1181" s="115">
        <v>191</v>
      </c>
      <c r="J1181" s="115" t="s">
        <v>1319</v>
      </c>
      <c r="K1181" s="114" t="s">
        <v>1916</v>
      </c>
      <c r="L1181" s="114" t="s">
        <v>1917</v>
      </c>
      <c r="M1181" s="121"/>
    </row>
    <row r="1182" spans="1:13" ht="15" customHeight="1" x14ac:dyDescent="0.25">
      <c r="A1182" s="119" t="str">
        <f t="shared" si="18"/>
        <v>73037011</v>
      </c>
      <c r="B1182" s="115">
        <v>7303701</v>
      </c>
      <c r="C1182" s="115">
        <v>1</v>
      </c>
      <c r="D1182" s="116" t="s">
        <v>3741</v>
      </c>
      <c r="E1182" s="115" t="s">
        <v>5909</v>
      </c>
      <c r="F1182" s="115" t="s">
        <v>1926</v>
      </c>
      <c r="G1182" s="115">
        <v>33346</v>
      </c>
      <c r="H1182" s="115" t="s">
        <v>711</v>
      </c>
      <c r="I1182" s="115">
        <v>191</v>
      </c>
      <c r="J1182" s="115" t="s">
        <v>1319</v>
      </c>
      <c r="K1182" s="114" t="s">
        <v>1916</v>
      </c>
      <c r="L1182" s="114" t="s">
        <v>1917</v>
      </c>
      <c r="M1182" s="121"/>
    </row>
    <row r="1183" spans="1:13" ht="15" customHeight="1" x14ac:dyDescent="0.25">
      <c r="A1183" s="119" t="str">
        <f t="shared" si="18"/>
        <v>72699482</v>
      </c>
      <c r="B1183" s="115">
        <v>7269948</v>
      </c>
      <c r="C1183" s="115">
        <v>2</v>
      </c>
      <c r="D1183" s="116" t="s">
        <v>3742</v>
      </c>
      <c r="E1183" s="115" t="s">
        <v>5910</v>
      </c>
      <c r="F1183" s="115" t="s">
        <v>1930</v>
      </c>
      <c r="G1183" s="115">
        <v>60826</v>
      </c>
      <c r="H1183" s="115" t="s">
        <v>959</v>
      </c>
      <c r="I1183" s="115">
        <v>191</v>
      </c>
      <c r="J1183" s="115" t="s">
        <v>1319</v>
      </c>
      <c r="K1183" s="114" t="s">
        <v>1914</v>
      </c>
      <c r="L1183" s="114" t="s">
        <v>1915</v>
      </c>
      <c r="M1183" s="121"/>
    </row>
    <row r="1184" spans="1:13" ht="15" customHeight="1" x14ac:dyDescent="0.25">
      <c r="A1184" s="119" t="str">
        <f t="shared" si="18"/>
        <v>72634301</v>
      </c>
      <c r="B1184" s="115">
        <v>7263430</v>
      </c>
      <c r="C1184" s="115">
        <v>1</v>
      </c>
      <c r="D1184" s="116" t="s">
        <v>3756</v>
      </c>
      <c r="E1184" s="115" t="s">
        <v>5915</v>
      </c>
      <c r="F1184" s="115" t="s">
        <v>1933</v>
      </c>
      <c r="G1184" s="115">
        <v>69799</v>
      </c>
      <c r="H1184" s="115" t="s">
        <v>1061</v>
      </c>
      <c r="I1184" s="115">
        <v>191</v>
      </c>
      <c r="J1184" s="115" t="s">
        <v>1319</v>
      </c>
      <c r="K1184" s="114" t="s">
        <v>1916</v>
      </c>
      <c r="L1184" s="114" t="s">
        <v>1917</v>
      </c>
      <c r="M1184" s="121"/>
    </row>
    <row r="1185" spans="1:13" ht="15" customHeight="1" x14ac:dyDescent="0.25">
      <c r="A1185" s="119" t="str">
        <f t="shared" si="18"/>
        <v>71808951</v>
      </c>
      <c r="B1185" s="115">
        <v>7180895</v>
      </c>
      <c r="C1185" s="115">
        <v>1</v>
      </c>
      <c r="D1185" s="116" t="s">
        <v>3760</v>
      </c>
      <c r="E1185" s="115">
        <v>636652</v>
      </c>
      <c r="F1185" s="115" t="s">
        <v>1934</v>
      </c>
      <c r="G1185" s="115">
        <v>59219</v>
      </c>
      <c r="H1185" s="115" t="s">
        <v>880</v>
      </c>
      <c r="I1185" s="115">
        <v>191</v>
      </c>
      <c r="J1185" s="115" t="s">
        <v>1319</v>
      </c>
      <c r="K1185" s="114" t="s">
        <v>1916</v>
      </c>
      <c r="L1185" s="114" t="s">
        <v>1917</v>
      </c>
      <c r="M1185" s="121"/>
    </row>
    <row r="1186" spans="1:13" ht="15" customHeight="1" x14ac:dyDescent="0.25">
      <c r="A1186" s="119" t="str">
        <f t="shared" si="18"/>
        <v>54450363</v>
      </c>
      <c r="B1186" s="115">
        <v>5445036</v>
      </c>
      <c r="C1186" s="115">
        <v>3</v>
      </c>
      <c r="D1186" s="116" t="s">
        <v>3771</v>
      </c>
      <c r="E1186" s="115">
        <v>5289536</v>
      </c>
      <c r="F1186" s="115" t="s">
        <v>1926</v>
      </c>
      <c r="G1186" s="115">
        <v>2738</v>
      </c>
      <c r="H1186" s="115" t="s">
        <v>65</v>
      </c>
      <c r="I1186" s="115">
        <v>191</v>
      </c>
      <c r="J1186" s="115" t="s">
        <v>1319</v>
      </c>
      <c r="K1186" s="114" t="s">
        <v>1916</v>
      </c>
      <c r="L1186" s="114" t="s">
        <v>1917</v>
      </c>
      <c r="M1186" s="121"/>
    </row>
    <row r="1187" spans="1:13" ht="15" customHeight="1" x14ac:dyDescent="0.25">
      <c r="A1187" s="119" t="str">
        <f t="shared" si="18"/>
        <v>38284262</v>
      </c>
      <c r="B1187" s="115">
        <v>3828426</v>
      </c>
      <c r="C1187" s="115">
        <v>2</v>
      </c>
      <c r="D1187" s="116" t="s">
        <v>3778</v>
      </c>
      <c r="E1187" s="115">
        <v>16356958</v>
      </c>
      <c r="F1187" s="115" t="s">
        <v>1929</v>
      </c>
      <c r="G1187" s="115">
        <v>59189</v>
      </c>
      <c r="H1187" s="115" t="s">
        <v>863</v>
      </c>
      <c r="I1187" s="115">
        <v>191</v>
      </c>
      <c r="J1187" s="115" t="s">
        <v>1319</v>
      </c>
      <c r="K1187" s="114" t="s">
        <v>1920</v>
      </c>
      <c r="L1187" s="114" t="s">
        <v>1921</v>
      </c>
      <c r="M1187" s="121"/>
    </row>
    <row r="1188" spans="1:13" ht="15" customHeight="1" x14ac:dyDescent="0.25">
      <c r="A1188" s="119" t="str">
        <f t="shared" si="18"/>
        <v>113860462</v>
      </c>
      <c r="B1188" s="115">
        <v>11386046</v>
      </c>
      <c r="C1188" s="115">
        <v>2</v>
      </c>
      <c r="D1188" s="116" t="s">
        <v>3785</v>
      </c>
      <c r="E1188" s="115" t="s">
        <v>5931</v>
      </c>
      <c r="F1188" s="115" t="s">
        <v>1930</v>
      </c>
      <c r="G1188" s="115">
        <v>59246</v>
      </c>
      <c r="H1188" s="115" t="s">
        <v>902</v>
      </c>
      <c r="I1188" s="115">
        <v>191</v>
      </c>
      <c r="J1188" s="115" t="s">
        <v>1319</v>
      </c>
      <c r="K1188" s="114" t="s">
        <v>1914</v>
      </c>
      <c r="L1188" s="114" t="s">
        <v>1915</v>
      </c>
      <c r="M1188" s="121"/>
    </row>
    <row r="1189" spans="1:13" ht="15" customHeight="1" x14ac:dyDescent="0.25">
      <c r="A1189" s="119" t="str">
        <f t="shared" si="18"/>
        <v>37627981</v>
      </c>
      <c r="B1189" s="115">
        <v>3762798</v>
      </c>
      <c r="C1189" s="115">
        <v>1</v>
      </c>
      <c r="D1189" s="116" t="s">
        <v>3796</v>
      </c>
      <c r="E1189" s="115">
        <v>14361627</v>
      </c>
      <c r="F1189" s="115" t="s">
        <v>1933</v>
      </c>
      <c r="G1189" s="115">
        <v>60827</v>
      </c>
      <c r="H1189" s="115" t="s">
        <v>960</v>
      </c>
      <c r="I1189" s="115">
        <v>191</v>
      </c>
      <c r="J1189" s="115" t="s">
        <v>1319</v>
      </c>
      <c r="K1189" s="114" t="s">
        <v>1916</v>
      </c>
      <c r="L1189" s="114" t="s">
        <v>1917</v>
      </c>
      <c r="M1189" s="121"/>
    </row>
    <row r="1190" spans="1:13" ht="15" customHeight="1" x14ac:dyDescent="0.25">
      <c r="A1190" s="119" t="str">
        <f t="shared" si="18"/>
        <v>117306991</v>
      </c>
      <c r="B1190" s="115">
        <v>11730699</v>
      </c>
      <c r="C1190" s="115">
        <v>1</v>
      </c>
      <c r="D1190" s="116" t="s">
        <v>3799</v>
      </c>
      <c r="E1190" s="115">
        <v>12378863</v>
      </c>
      <c r="F1190" s="115" t="s">
        <v>1930</v>
      </c>
      <c r="G1190" s="115">
        <v>58315</v>
      </c>
      <c r="H1190" s="115" t="s">
        <v>836</v>
      </c>
      <c r="I1190" s="115">
        <v>191</v>
      </c>
      <c r="J1190" s="115" t="s">
        <v>1319</v>
      </c>
      <c r="K1190" s="114" t="s">
        <v>1914</v>
      </c>
      <c r="L1190" s="114" t="s">
        <v>1915</v>
      </c>
      <c r="M1190" s="121"/>
    </row>
    <row r="1191" spans="1:13" ht="15" customHeight="1" x14ac:dyDescent="0.25">
      <c r="A1191" s="119" t="str">
        <f t="shared" si="18"/>
        <v>70153922</v>
      </c>
      <c r="B1191" s="115">
        <v>7015392</v>
      </c>
      <c r="C1191" s="115">
        <v>2</v>
      </c>
      <c r="D1191" s="116" t="s">
        <v>3814</v>
      </c>
      <c r="E1191" s="115">
        <v>6708552</v>
      </c>
      <c r="F1191" s="115" t="s">
        <v>1930</v>
      </c>
      <c r="G1191" s="115">
        <v>59198</v>
      </c>
      <c r="H1191" s="115" t="s">
        <v>870</v>
      </c>
      <c r="I1191" s="115">
        <v>191</v>
      </c>
      <c r="J1191" s="115" t="s">
        <v>1319</v>
      </c>
      <c r="K1191" s="114" t="s">
        <v>1914</v>
      </c>
      <c r="L1191" s="114" t="s">
        <v>1915</v>
      </c>
      <c r="M1191" s="121"/>
    </row>
    <row r="1192" spans="1:13" ht="15" customHeight="1" x14ac:dyDescent="0.25">
      <c r="A1192" s="119" t="str">
        <f t="shared" si="18"/>
        <v>71261161</v>
      </c>
      <c r="B1192" s="115">
        <v>7126116</v>
      </c>
      <c r="C1192" s="115">
        <v>1</v>
      </c>
      <c r="D1192" s="116" t="s">
        <v>3824</v>
      </c>
      <c r="E1192" s="115" t="s">
        <v>5950</v>
      </c>
      <c r="F1192" s="115" t="s">
        <v>1933</v>
      </c>
      <c r="G1192" s="115">
        <v>59231</v>
      </c>
      <c r="H1192" s="115" t="s">
        <v>892</v>
      </c>
      <c r="I1192" s="115">
        <v>191</v>
      </c>
      <c r="J1192" s="115" t="s">
        <v>1319</v>
      </c>
      <c r="K1192" s="114" t="s">
        <v>1916</v>
      </c>
      <c r="L1192" s="114" t="s">
        <v>1917</v>
      </c>
      <c r="M1192" s="121"/>
    </row>
    <row r="1193" spans="1:13" ht="15" customHeight="1" x14ac:dyDescent="0.25">
      <c r="A1193" s="119" t="str">
        <f t="shared" si="18"/>
        <v>17131642</v>
      </c>
      <c r="B1193" s="115">
        <v>1713164</v>
      </c>
      <c r="C1193" s="115">
        <v>2</v>
      </c>
      <c r="D1193" s="116" t="s">
        <v>3831</v>
      </c>
      <c r="E1193" s="115">
        <v>4724821</v>
      </c>
      <c r="F1193" s="115" t="s">
        <v>1930</v>
      </c>
      <c r="G1193" s="115">
        <v>33349</v>
      </c>
      <c r="H1193" s="115" t="s">
        <v>714</v>
      </c>
      <c r="I1193" s="115">
        <v>191</v>
      </c>
      <c r="J1193" s="115" t="s">
        <v>1319</v>
      </c>
      <c r="K1193" s="114" t="s">
        <v>1914</v>
      </c>
      <c r="L1193" s="114" t="s">
        <v>1915</v>
      </c>
      <c r="M1193" s="121"/>
    </row>
    <row r="1194" spans="1:13" ht="15" customHeight="1" x14ac:dyDescent="0.25">
      <c r="A1194" s="119" t="str">
        <f t="shared" si="18"/>
        <v>69753311</v>
      </c>
      <c r="B1194" s="115">
        <v>6975331</v>
      </c>
      <c r="C1194" s="115">
        <v>1</v>
      </c>
      <c r="D1194" s="116" t="s">
        <v>3832</v>
      </c>
      <c r="E1194" s="115">
        <v>6784243</v>
      </c>
      <c r="F1194" s="115" t="s">
        <v>1933</v>
      </c>
      <c r="G1194" s="115">
        <v>2815</v>
      </c>
      <c r="H1194" s="115" t="s">
        <v>72</v>
      </c>
      <c r="I1194" s="115">
        <v>191</v>
      </c>
      <c r="J1194" s="115" t="s">
        <v>1319</v>
      </c>
      <c r="K1194" s="114" t="s">
        <v>1916</v>
      </c>
      <c r="L1194" s="114" t="s">
        <v>1917</v>
      </c>
      <c r="M1194" s="121"/>
    </row>
    <row r="1195" spans="1:13" ht="15" customHeight="1" x14ac:dyDescent="0.25">
      <c r="A1195" s="119" t="str">
        <f t="shared" si="18"/>
        <v>72636481</v>
      </c>
      <c r="B1195" s="115">
        <v>7263648</v>
      </c>
      <c r="C1195" s="115">
        <v>1</v>
      </c>
      <c r="D1195" s="116" t="s">
        <v>3856</v>
      </c>
      <c r="E1195" s="115">
        <v>12876867</v>
      </c>
      <c r="F1195" s="115" t="s">
        <v>1930</v>
      </c>
      <c r="G1195" s="115">
        <v>33516</v>
      </c>
      <c r="H1195" s="115" t="s">
        <v>739</v>
      </c>
      <c r="I1195" s="115">
        <v>191</v>
      </c>
      <c r="J1195" s="115" t="s">
        <v>1319</v>
      </c>
      <c r="K1195" s="114" t="s">
        <v>1914</v>
      </c>
      <c r="L1195" s="114" t="s">
        <v>1915</v>
      </c>
      <c r="M1195" s="121"/>
    </row>
    <row r="1196" spans="1:13" ht="15" customHeight="1" x14ac:dyDescent="0.25">
      <c r="A1196" s="119" t="str">
        <f t="shared" si="18"/>
        <v>114097941</v>
      </c>
      <c r="B1196" s="115">
        <v>11409794</v>
      </c>
      <c r="C1196" s="115">
        <v>1</v>
      </c>
      <c r="D1196" s="116" t="s">
        <v>3859</v>
      </c>
      <c r="E1196" s="115">
        <v>12927821</v>
      </c>
      <c r="F1196" s="115" t="s">
        <v>1930</v>
      </c>
      <c r="G1196" s="115">
        <v>69775</v>
      </c>
      <c r="H1196" s="115" t="s">
        <v>1058</v>
      </c>
      <c r="I1196" s="115">
        <v>191</v>
      </c>
      <c r="J1196" s="115" t="s">
        <v>1319</v>
      </c>
      <c r="K1196" s="114" t="s">
        <v>1914</v>
      </c>
      <c r="L1196" s="114" t="s">
        <v>1915</v>
      </c>
      <c r="M1196" s="121"/>
    </row>
    <row r="1197" spans="1:13" ht="15" customHeight="1" x14ac:dyDescent="0.25">
      <c r="A1197" s="119" t="str">
        <f t="shared" si="18"/>
        <v>35849871</v>
      </c>
      <c r="B1197" s="115">
        <v>3584987</v>
      </c>
      <c r="C1197" s="115">
        <v>1</v>
      </c>
      <c r="D1197" s="116" t="s">
        <v>3866</v>
      </c>
      <c r="E1197" s="115">
        <v>11879323</v>
      </c>
      <c r="F1197" s="115" t="s">
        <v>1933</v>
      </c>
      <c r="G1197" s="115">
        <v>33340</v>
      </c>
      <c r="H1197" s="115" t="s">
        <v>708</v>
      </c>
      <c r="I1197" s="115">
        <v>191</v>
      </c>
      <c r="J1197" s="115" t="s">
        <v>1319</v>
      </c>
      <c r="K1197" s="114" t="s">
        <v>1916</v>
      </c>
      <c r="L1197" s="114" t="s">
        <v>1917</v>
      </c>
      <c r="M1197" s="121"/>
    </row>
    <row r="1198" spans="1:13" ht="15" customHeight="1" x14ac:dyDescent="0.25">
      <c r="A1198" s="119" t="str">
        <f t="shared" si="18"/>
        <v>70467161</v>
      </c>
      <c r="B1198" s="115">
        <v>7046716</v>
      </c>
      <c r="C1198" s="115">
        <v>1</v>
      </c>
      <c r="D1198" s="116" t="s">
        <v>3876</v>
      </c>
      <c r="E1198" s="115">
        <v>9411161</v>
      </c>
      <c r="F1198" s="115" t="s">
        <v>1930</v>
      </c>
      <c r="G1198" s="115">
        <v>67322</v>
      </c>
      <c r="H1198" s="115" t="s">
        <v>1016</v>
      </c>
      <c r="I1198" s="115">
        <v>191</v>
      </c>
      <c r="J1198" s="115" t="s">
        <v>1319</v>
      </c>
      <c r="K1198" s="114" t="s">
        <v>1914</v>
      </c>
      <c r="L1198" s="114" t="s">
        <v>1915</v>
      </c>
      <c r="M1198" s="121"/>
    </row>
    <row r="1199" spans="1:13" ht="15" customHeight="1" x14ac:dyDescent="0.25">
      <c r="A1199" s="119" t="str">
        <f t="shared" si="18"/>
        <v>69723911</v>
      </c>
      <c r="B1199" s="115">
        <v>6972391</v>
      </c>
      <c r="C1199" s="115">
        <v>1</v>
      </c>
      <c r="D1199" s="116" t="s">
        <v>3890</v>
      </c>
      <c r="E1199" s="115" t="s">
        <v>5980</v>
      </c>
      <c r="F1199" s="115" t="s">
        <v>1933</v>
      </c>
      <c r="G1199" s="115">
        <v>72063</v>
      </c>
      <c r="H1199" s="115" t="s">
        <v>1083</v>
      </c>
      <c r="I1199" s="115">
        <v>191</v>
      </c>
      <c r="J1199" s="115" t="s">
        <v>1319</v>
      </c>
      <c r="K1199" s="114" t="s">
        <v>1916</v>
      </c>
      <c r="L1199" s="114" t="s">
        <v>1917</v>
      </c>
      <c r="M1199" s="121"/>
    </row>
    <row r="1200" spans="1:13" ht="15" customHeight="1" x14ac:dyDescent="0.25">
      <c r="A1200" s="119" t="str">
        <f t="shared" si="18"/>
        <v>36178531</v>
      </c>
      <c r="B1200" s="115">
        <v>3617853</v>
      </c>
      <c r="C1200" s="115">
        <v>1</v>
      </c>
      <c r="D1200" s="116" t="s">
        <v>3894</v>
      </c>
      <c r="E1200" s="115">
        <v>12338460</v>
      </c>
      <c r="F1200" s="115" t="s">
        <v>1933</v>
      </c>
      <c r="G1200" s="115">
        <v>67321</v>
      </c>
      <c r="H1200" s="115" t="s">
        <v>1015</v>
      </c>
      <c r="I1200" s="115">
        <v>191</v>
      </c>
      <c r="J1200" s="115" t="s">
        <v>1319</v>
      </c>
      <c r="K1200" s="114" t="s">
        <v>1916</v>
      </c>
      <c r="L1200" s="114" t="s">
        <v>1917</v>
      </c>
      <c r="M1200" s="121"/>
    </row>
    <row r="1201" spans="1:13" ht="15" customHeight="1" x14ac:dyDescent="0.25">
      <c r="A1201" s="119" t="str">
        <f t="shared" si="18"/>
        <v>70188121</v>
      </c>
      <c r="B1201" s="115">
        <v>7018812</v>
      </c>
      <c r="C1201" s="115">
        <v>1</v>
      </c>
      <c r="D1201" s="116" t="s">
        <v>3926</v>
      </c>
      <c r="E1201" s="115" t="s">
        <v>5995</v>
      </c>
      <c r="F1201" s="115" t="s">
        <v>1933</v>
      </c>
      <c r="G1201" s="115">
        <v>59201</v>
      </c>
      <c r="H1201" s="115" t="s">
        <v>872</v>
      </c>
      <c r="I1201" s="115">
        <v>191</v>
      </c>
      <c r="J1201" s="115" t="s">
        <v>1319</v>
      </c>
      <c r="K1201" s="114" t="s">
        <v>1916</v>
      </c>
      <c r="L1201" s="114" t="s">
        <v>1917</v>
      </c>
      <c r="M1201" s="121"/>
    </row>
    <row r="1202" spans="1:13" ht="15" customHeight="1" x14ac:dyDescent="0.25">
      <c r="A1202" s="119" t="str">
        <f t="shared" si="18"/>
        <v>70020991</v>
      </c>
      <c r="B1202" s="115">
        <v>7002099</v>
      </c>
      <c r="C1202" s="115">
        <v>1</v>
      </c>
      <c r="D1202" s="116" t="s">
        <v>3937</v>
      </c>
      <c r="E1202" s="115" t="s">
        <v>6000</v>
      </c>
      <c r="F1202" s="115" t="s">
        <v>1933</v>
      </c>
      <c r="G1202" s="115">
        <v>59179</v>
      </c>
      <c r="H1202" s="115" t="s">
        <v>857</v>
      </c>
      <c r="I1202" s="115">
        <v>191</v>
      </c>
      <c r="J1202" s="115" t="s">
        <v>1319</v>
      </c>
      <c r="K1202" s="114" t="s">
        <v>1916</v>
      </c>
      <c r="L1202" s="114" t="s">
        <v>1917</v>
      </c>
      <c r="M1202" s="121"/>
    </row>
    <row r="1203" spans="1:13" ht="15" customHeight="1" x14ac:dyDescent="0.25">
      <c r="A1203" s="119" t="str">
        <f t="shared" si="18"/>
        <v>116855171</v>
      </c>
      <c r="B1203" s="115">
        <v>11685517</v>
      </c>
      <c r="C1203" s="115">
        <v>1</v>
      </c>
      <c r="D1203" s="116" t="s">
        <v>3939</v>
      </c>
      <c r="E1203" s="115">
        <v>11254051</v>
      </c>
      <c r="F1203" s="115" t="s">
        <v>1926</v>
      </c>
      <c r="G1203" s="115">
        <v>59166</v>
      </c>
      <c r="H1203" s="115" t="s">
        <v>847</v>
      </c>
      <c r="I1203" s="115">
        <v>191</v>
      </c>
      <c r="J1203" s="115" t="s">
        <v>1319</v>
      </c>
      <c r="K1203" s="114" t="s">
        <v>1916</v>
      </c>
      <c r="L1203" s="114" t="s">
        <v>1917</v>
      </c>
      <c r="M1203" s="121"/>
    </row>
    <row r="1204" spans="1:13" ht="15" customHeight="1" x14ac:dyDescent="0.25">
      <c r="A1204" s="119" t="str">
        <f t="shared" si="18"/>
        <v>70281802</v>
      </c>
      <c r="B1204" s="115">
        <v>7028180</v>
      </c>
      <c r="C1204" s="115">
        <v>2</v>
      </c>
      <c r="D1204" s="116" t="s">
        <v>3942</v>
      </c>
      <c r="E1204" s="115" t="s">
        <v>6001</v>
      </c>
      <c r="F1204" s="115" t="s">
        <v>1935</v>
      </c>
      <c r="G1204" s="115">
        <v>68977</v>
      </c>
      <c r="H1204" s="115" t="s">
        <v>1025</v>
      </c>
      <c r="I1204" s="115">
        <v>191</v>
      </c>
      <c r="J1204" s="115" t="s">
        <v>1319</v>
      </c>
      <c r="K1204" s="114" t="s">
        <v>1916</v>
      </c>
      <c r="L1204" s="114" t="s">
        <v>1917</v>
      </c>
      <c r="M1204" s="121"/>
    </row>
    <row r="1205" spans="1:13" ht="15" customHeight="1" x14ac:dyDescent="0.25">
      <c r="A1205" s="119" t="str">
        <f t="shared" si="18"/>
        <v>73325921</v>
      </c>
      <c r="B1205" s="115">
        <v>7332592</v>
      </c>
      <c r="C1205" s="115">
        <v>1</v>
      </c>
      <c r="D1205" s="116" t="s">
        <v>3943</v>
      </c>
      <c r="E1205" s="115">
        <v>14248980</v>
      </c>
      <c r="F1205" s="115" t="s">
        <v>1934</v>
      </c>
      <c r="G1205" s="115">
        <v>2804</v>
      </c>
      <c r="H1205" s="115" t="s">
        <v>71</v>
      </c>
      <c r="I1205" s="115">
        <v>191</v>
      </c>
      <c r="J1205" s="115" t="s">
        <v>1319</v>
      </c>
      <c r="K1205" s="114" t="s">
        <v>1916</v>
      </c>
      <c r="L1205" s="114" t="s">
        <v>1917</v>
      </c>
      <c r="M1205" s="121"/>
    </row>
    <row r="1206" spans="1:13" ht="15" customHeight="1" x14ac:dyDescent="0.25">
      <c r="A1206" s="119" t="str">
        <f t="shared" si="18"/>
        <v>87135094</v>
      </c>
      <c r="B1206" s="115">
        <v>8713509</v>
      </c>
      <c r="C1206" s="115">
        <v>4</v>
      </c>
      <c r="D1206" s="116" t="s">
        <v>3958</v>
      </c>
      <c r="E1206" s="115">
        <v>9906320</v>
      </c>
      <c r="F1206" s="115" t="s">
        <v>1935</v>
      </c>
      <c r="G1206" s="115">
        <v>69315</v>
      </c>
      <c r="H1206" s="115" t="s">
        <v>1027</v>
      </c>
      <c r="I1206" s="115">
        <v>191</v>
      </c>
      <c r="J1206" s="115" t="s">
        <v>1319</v>
      </c>
      <c r="K1206" s="114" t="s">
        <v>1916</v>
      </c>
      <c r="L1206" s="114" t="s">
        <v>1917</v>
      </c>
      <c r="M1206" s="121"/>
    </row>
    <row r="1207" spans="1:13" ht="15" customHeight="1" x14ac:dyDescent="0.25">
      <c r="A1207" s="119" t="str">
        <f t="shared" si="18"/>
        <v>69323931</v>
      </c>
      <c r="B1207" s="115">
        <v>6932393</v>
      </c>
      <c r="C1207" s="115">
        <v>1</v>
      </c>
      <c r="D1207" s="116" t="s">
        <v>3966</v>
      </c>
      <c r="E1207" s="115">
        <v>7391896</v>
      </c>
      <c r="F1207" s="115" t="s">
        <v>1930</v>
      </c>
      <c r="G1207" s="115">
        <v>33402</v>
      </c>
      <c r="H1207" s="115" t="s">
        <v>719</v>
      </c>
      <c r="I1207" s="115">
        <v>191</v>
      </c>
      <c r="J1207" s="115" t="s">
        <v>1319</v>
      </c>
      <c r="K1207" s="114" t="s">
        <v>1914</v>
      </c>
      <c r="L1207" s="114" t="s">
        <v>1915</v>
      </c>
      <c r="M1207" s="121"/>
    </row>
    <row r="1208" spans="1:13" ht="15" customHeight="1" x14ac:dyDescent="0.25">
      <c r="A1208" s="119" t="str">
        <f t="shared" si="18"/>
        <v>70380213</v>
      </c>
      <c r="B1208" s="115">
        <v>7038021</v>
      </c>
      <c r="C1208" s="115">
        <v>3</v>
      </c>
      <c r="D1208" s="116" t="s">
        <v>3968</v>
      </c>
      <c r="E1208" s="115">
        <v>15190927</v>
      </c>
      <c r="F1208" s="115" t="s">
        <v>1935</v>
      </c>
      <c r="G1208" s="115">
        <v>59232</v>
      </c>
      <c r="H1208" s="115" t="s">
        <v>893</v>
      </c>
      <c r="I1208" s="115">
        <v>191</v>
      </c>
      <c r="J1208" s="115" t="s">
        <v>1319</v>
      </c>
      <c r="K1208" s="114" t="s">
        <v>1916</v>
      </c>
      <c r="L1208" s="114" t="s">
        <v>1917</v>
      </c>
      <c r="M1208" s="121"/>
    </row>
    <row r="1209" spans="1:13" ht="15" customHeight="1" x14ac:dyDescent="0.25">
      <c r="A1209" s="119" t="str">
        <f t="shared" si="18"/>
        <v>70279901</v>
      </c>
      <c r="B1209" s="115">
        <v>7027990</v>
      </c>
      <c r="C1209" s="115">
        <v>1</v>
      </c>
      <c r="D1209" s="116" t="s">
        <v>3969</v>
      </c>
      <c r="E1209" s="115">
        <v>11971566</v>
      </c>
      <c r="F1209" s="115" t="s">
        <v>1934</v>
      </c>
      <c r="G1209" s="115">
        <v>73767</v>
      </c>
      <c r="H1209" s="115" t="s">
        <v>1150</v>
      </c>
      <c r="I1209" s="115">
        <v>191</v>
      </c>
      <c r="J1209" s="115" t="s">
        <v>1319</v>
      </c>
      <c r="K1209" s="114" t="s">
        <v>1916</v>
      </c>
      <c r="L1209" s="114" t="s">
        <v>1917</v>
      </c>
      <c r="M1209" s="121"/>
    </row>
    <row r="1210" spans="1:13" ht="15" customHeight="1" x14ac:dyDescent="0.25">
      <c r="A1210" s="119" t="str">
        <f t="shared" si="18"/>
        <v>38202332</v>
      </c>
      <c r="B1210" s="115">
        <v>3820233</v>
      </c>
      <c r="C1210" s="115">
        <v>2</v>
      </c>
      <c r="D1210" s="116" t="s">
        <v>3984</v>
      </c>
      <c r="E1210" s="115">
        <v>15989618</v>
      </c>
      <c r="F1210" s="115" t="s">
        <v>1926</v>
      </c>
      <c r="G1210" s="115">
        <v>2771</v>
      </c>
      <c r="H1210" s="115" t="s">
        <v>68</v>
      </c>
      <c r="I1210" s="115">
        <v>191</v>
      </c>
      <c r="J1210" s="115" t="s">
        <v>1319</v>
      </c>
      <c r="K1210" s="114" t="s">
        <v>1916</v>
      </c>
      <c r="L1210" s="114" t="s">
        <v>1917</v>
      </c>
      <c r="M1210" s="121"/>
    </row>
    <row r="1211" spans="1:13" ht="15" customHeight="1" x14ac:dyDescent="0.25">
      <c r="A1211" s="119" t="str">
        <f t="shared" si="18"/>
        <v>72671501</v>
      </c>
      <c r="B1211" s="115">
        <v>7267150</v>
      </c>
      <c r="C1211" s="115">
        <v>1</v>
      </c>
      <c r="D1211" s="116" t="s">
        <v>3988</v>
      </c>
      <c r="E1211" s="115">
        <v>10793145</v>
      </c>
      <c r="F1211" s="115" t="s">
        <v>1926</v>
      </c>
      <c r="G1211" s="115">
        <v>33511</v>
      </c>
      <c r="H1211" s="115" t="s">
        <v>736</v>
      </c>
      <c r="I1211" s="115">
        <v>191</v>
      </c>
      <c r="J1211" s="115" t="s">
        <v>1319</v>
      </c>
      <c r="K1211" s="114" t="s">
        <v>1916</v>
      </c>
      <c r="L1211" s="114" t="s">
        <v>1917</v>
      </c>
      <c r="M1211" s="121"/>
    </row>
    <row r="1212" spans="1:13" ht="15" customHeight="1" x14ac:dyDescent="0.25">
      <c r="A1212" s="119" t="str">
        <f t="shared" si="18"/>
        <v>70435701</v>
      </c>
      <c r="B1212" s="115">
        <v>7043570</v>
      </c>
      <c r="C1212" s="115">
        <v>1</v>
      </c>
      <c r="D1212" s="116" t="s">
        <v>3992</v>
      </c>
      <c r="E1212" s="115" t="s">
        <v>6013</v>
      </c>
      <c r="F1212" s="115" t="s">
        <v>1934</v>
      </c>
      <c r="G1212" s="115">
        <v>59223</v>
      </c>
      <c r="H1212" s="115" t="s">
        <v>884</v>
      </c>
      <c r="I1212" s="115">
        <v>191</v>
      </c>
      <c r="J1212" s="115" t="s">
        <v>1319</v>
      </c>
      <c r="K1212" s="114" t="s">
        <v>1918</v>
      </c>
      <c r="L1212" s="114" t="s">
        <v>1919</v>
      </c>
      <c r="M1212" s="121"/>
    </row>
    <row r="1213" spans="1:13" ht="15" customHeight="1" x14ac:dyDescent="0.25">
      <c r="A1213" s="119" t="str">
        <f t="shared" si="18"/>
        <v>104368932</v>
      </c>
      <c r="B1213" s="115">
        <v>10436893</v>
      </c>
      <c r="C1213" s="115">
        <v>2</v>
      </c>
      <c r="D1213" s="116" t="s">
        <v>3998</v>
      </c>
      <c r="E1213" s="115">
        <v>5035145</v>
      </c>
      <c r="F1213" s="115" t="s">
        <v>1935</v>
      </c>
      <c r="G1213" s="115">
        <v>33511</v>
      </c>
      <c r="H1213" s="115" t="s">
        <v>736</v>
      </c>
      <c r="I1213" s="115">
        <v>191</v>
      </c>
      <c r="J1213" s="115" t="s">
        <v>1319</v>
      </c>
      <c r="K1213" s="114" t="s">
        <v>1916</v>
      </c>
      <c r="L1213" s="114" t="s">
        <v>1917</v>
      </c>
      <c r="M1213" s="121"/>
    </row>
    <row r="1214" spans="1:13" ht="15" customHeight="1" x14ac:dyDescent="0.25">
      <c r="A1214" s="119" t="str">
        <f t="shared" si="18"/>
        <v>14604202</v>
      </c>
      <c r="B1214" s="115">
        <v>1460420</v>
      </c>
      <c r="C1214" s="115">
        <v>2</v>
      </c>
      <c r="D1214" s="116" t="s">
        <v>4016</v>
      </c>
      <c r="E1214" s="115">
        <v>4173895</v>
      </c>
      <c r="F1214" s="115" t="s">
        <v>1926</v>
      </c>
      <c r="G1214" s="115">
        <v>33303</v>
      </c>
      <c r="H1214" s="115" t="s">
        <v>694</v>
      </c>
      <c r="I1214" s="115">
        <v>191</v>
      </c>
      <c r="J1214" s="115" t="s">
        <v>1319</v>
      </c>
      <c r="K1214" s="114" t="s">
        <v>1916</v>
      </c>
      <c r="L1214" s="114" t="s">
        <v>1917</v>
      </c>
      <c r="M1214" s="121"/>
    </row>
    <row r="1215" spans="1:13" ht="15" customHeight="1" x14ac:dyDescent="0.25">
      <c r="A1215" s="119" t="str">
        <f t="shared" si="18"/>
        <v>83509421</v>
      </c>
      <c r="B1215" s="115">
        <v>8350942</v>
      </c>
      <c r="C1215" s="115">
        <v>1</v>
      </c>
      <c r="D1215" s="116" t="s">
        <v>4026</v>
      </c>
      <c r="E1215" s="115" t="s">
        <v>6029</v>
      </c>
      <c r="F1215" s="115" t="s">
        <v>1926</v>
      </c>
      <c r="G1215" s="115">
        <v>33339</v>
      </c>
      <c r="H1215" s="115" t="s">
        <v>707</v>
      </c>
      <c r="I1215" s="115">
        <v>191</v>
      </c>
      <c r="J1215" s="115" t="s">
        <v>1319</v>
      </c>
      <c r="K1215" s="114" t="s">
        <v>1916</v>
      </c>
      <c r="L1215" s="114" t="s">
        <v>1917</v>
      </c>
      <c r="M1215" s="121"/>
    </row>
    <row r="1216" spans="1:13" ht="15" customHeight="1" x14ac:dyDescent="0.25">
      <c r="A1216" s="119" t="str">
        <f t="shared" si="18"/>
        <v>78710161</v>
      </c>
      <c r="B1216" s="115">
        <v>7871016</v>
      </c>
      <c r="C1216" s="115">
        <v>1</v>
      </c>
      <c r="D1216" s="116" t="s">
        <v>4032</v>
      </c>
      <c r="E1216" s="115" t="s">
        <v>6032</v>
      </c>
      <c r="F1216" s="115" t="s">
        <v>1926</v>
      </c>
      <c r="G1216" s="115">
        <v>73767</v>
      </c>
      <c r="H1216" s="115" t="s">
        <v>1150</v>
      </c>
      <c r="I1216" s="115">
        <v>191</v>
      </c>
      <c r="J1216" s="115" t="s">
        <v>1319</v>
      </c>
      <c r="K1216" s="114" t="s">
        <v>1916</v>
      </c>
      <c r="L1216" s="114" t="s">
        <v>1917</v>
      </c>
      <c r="M1216" s="121"/>
    </row>
    <row r="1217" spans="1:13" ht="15" customHeight="1" x14ac:dyDescent="0.25">
      <c r="A1217" s="119" t="str">
        <f t="shared" si="18"/>
        <v>72686831</v>
      </c>
      <c r="B1217" s="115">
        <v>7268683</v>
      </c>
      <c r="C1217" s="115">
        <v>1</v>
      </c>
      <c r="D1217" s="116" t="s">
        <v>4043</v>
      </c>
      <c r="E1217" s="115" t="s">
        <v>6039</v>
      </c>
      <c r="F1217" s="115" t="s">
        <v>1933</v>
      </c>
      <c r="G1217" s="115">
        <v>72063</v>
      </c>
      <c r="H1217" s="115" t="s">
        <v>1083</v>
      </c>
      <c r="I1217" s="115">
        <v>191</v>
      </c>
      <c r="J1217" s="115" t="s">
        <v>1319</v>
      </c>
      <c r="K1217" s="114" t="s">
        <v>1916</v>
      </c>
      <c r="L1217" s="114" t="s">
        <v>1917</v>
      </c>
      <c r="M1217" s="121"/>
    </row>
    <row r="1218" spans="1:13" ht="15" customHeight="1" x14ac:dyDescent="0.25">
      <c r="A1218" s="119" t="str">
        <f t="shared" ref="A1218:A1281" si="19">CONCATENATE(B1218,C1218)</f>
        <v>105625642</v>
      </c>
      <c r="B1218" s="115">
        <v>10562564</v>
      </c>
      <c r="C1218" s="115">
        <v>2</v>
      </c>
      <c r="D1218" s="116" t="s">
        <v>4046</v>
      </c>
      <c r="E1218" s="115" t="s">
        <v>6041</v>
      </c>
      <c r="F1218" s="115" t="s">
        <v>1930</v>
      </c>
      <c r="G1218" s="115">
        <v>60799</v>
      </c>
      <c r="H1218" s="115" t="s">
        <v>947</v>
      </c>
      <c r="I1218" s="115">
        <v>191</v>
      </c>
      <c r="J1218" s="115" t="s">
        <v>1319</v>
      </c>
      <c r="K1218" s="114" t="s">
        <v>1914</v>
      </c>
      <c r="L1218" s="114" t="s">
        <v>1915</v>
      </c>
      <c r="M1218" s="121"/>
    </row>
    <row r="1219" spans="1:13" ht="15" customHeight="1" x14ac:dyDescent="0.25">
      <c r="A1219" s="119" t="str">
        <f t="shared" si="19"/>
        <v>39123832</v>
      </c>
      <c r="B1219" s="115">
        <v>3912383</v>
      </c>
      <c r="C1219" s="115">
        <v>2</v>
      </c>
      <c r="D1219" s="116" t="s">
        <v>4047</v>
      </c>
      <c r="E1219" s="115">
        <v>4131377</v>
      </c>
      <c r="F1219" s="115" t="s">
        <v>1926</v>
      </c>
      <c r="G1219" s="115">
        <v>33402</v>
      </c>
      <c r="H1219" s="115" t="s">
        <v>719</v>
      </c>
      <c r="I1219" s="115">
        <v>191</v>
      </c>
      <c r="J1219" s="115" t="s">
        <v>1319</v>
      </c>
      <c r="K1219" s="114" t="s">
        <v>1916</v>
      </c>
      <c r="L1219" s="114" t="s">
        <v>1917</v>
      </c>
      <c r="M1219" s="121"/>
    </row>
    <row r="1220" spans="1:13" ht="15" customHeight="1" x14ac:dyDescent="0.25">
      <c r="A1220" s="119" t="str">
        <f t="shared" si="19"/>
        <v>29417881</v>
      </c>
      <c r="B1220" s="115">
        <v>2941788</v>
      </c>
      <c r="C1220" s="115">
        <v>1</v>
      </c>
      <c r="D1220" s="116" t="s">
        <v>4051</v>
      </c>
      <c r="E1220" s="115">
        <v>7456870</v>
      </c>
      <c r="F1220" s="115" t="s">
        <v>1929</v>
      </c>
      <c r="G1220" s="115">
        <v>69799</v>
      </c>
      <c r="H1220" s="115" t="s">
        <v>1061</v>
      </c>
      <c r="I1220" s="115">
        <v>191</v>
      </c>
      <c r="J1220" s="115" t="s">
        <v>1319</v>
      </c>
      <c r="K1220" s="114" t="s">
        <v>1920</v>
      </c>
      <c r="L1220" s="114" t="s">
        <v>1921</v>
      </c>
      <c r="M1220" s="121"/>
    </row>
    <row r="1221" spans="1:13" ht="15" customHeight="1" x14ac:dyDescent="0.25">
      <c r="A1221" s="119" t="str">
        <f t="shared" si="19"/>
        <v>70142471</v>
      </c>
      <c r="B1221" s="115">
        <v>7014247</v>
      </c>
      <c r="C1221" s="115">
        <v>1</v>
      </c>
      <c r="D1221" s="116" t="s">
        <v>4055</v>
      </c>
      <c r="E1221" s="115" t="s">
        <v>6045</v>
      </c>
      <c r="F1221" s="115" t="s">
        <v>1934</v>
      </c>
      <c r="G1221" s="115">
        <v>67314</v>
      </c>
      <c r="H1221" s="115" t="s">
        <v>1010</v>
      </c>
      <c r="I1221" s="115">
        <v>191</v>
      </c>
      <c r="J1221" s="115" t="s">
        <v>1319</v>
      </c>
      <c r="K1221" s="114" t="s">
        <v>1916</v>
      </c>
      <c r="L1221" s="114" t="s">
        <v>1917</v>
      </c>
      <c r="M1221" s="121"/>
    </row>
    <row r="1222" spans="1:13" ht="15" customHeight="1" x14ac:dyDescent="0.25">
      <c r="A1222" s="119" t="str">
        <f t="shared" si="19"/>
        <v>70229063</v>
      </c>
      <c r="B1222" s="115">
        <v>7022906</v>
      </c>
      <c r="C1222" s="115">
        <v>3</v>
      </c>
      <c r="D1222" s="116" t="s">
        <v>4058</v>
      </c>
      <c r="E1222" s="115">
        <v>10469399</v>
      </c>
      <c r="F1222" s="115" t="s">
        <v>1930</v>
      </c>
      <c r="G1222" s="115">
        <v>67318</v>
      </c>
      <c r="H1222" s="115" t="s">
        <v>1012</v>
      </c>
      <c r="I1222" s="115">
        <v>191</v>
      </c>
      <c r="J1222" s="115" t="s">
        <v>1319</v>
      </c>
      <c r="K1222" s="114" t="s">
        <v>1914</v>
      </c>
      <c r="L1222" s="114" t="s">
        <v>1915</v>
      </c>
      <c r="M1222" s="121"/>
    </row>
    <row r="1223" spans="1:13" ht="15" customHeight="1" x14ac:dyDescent="0.25">
      <c r="A1223" s="119" t="str">
        <f t="shared" si="19"/>
        <v>77424591</v>
      </c>
      <c r="B1223" s="115">
        <v>7742459</v>
      </c>
      <c r="C1223" s="115">
        <v>1</v>
      </c>
      <c r="D1223" s="116" t="s">
        <v>4060</v>
      </c>
      <c r="E1223" s="115">
        <v>11921529</v>
      </c>
      <c r="F1223" s="115" t="s">
        <v>1934</v>
      </c>
      <c r="G1223" s="115">
        <v>59276</v>
      </c>
      <c r="H1223" s="115" t="s">
        <v>916</v>
      </c>
      <c r="I1223" s="115">
        <v>191</v>
      </c>
      <c r="J1223" s="115" t="s">
        <v>1319</v>
      </c>
      <c r="K1223" s="114" t="s">
        <v>1916</v>
      </c>
      <c r="L1223" s="114" t="s">
        <v>1917</v>
      </c>
      <c r="M1223" s="121"/>
    </row>
    <row r="1224" spans="1:13" ht="15" customHeight="1" x14ac:dyDescent="0.25">
      <c r="A1224" s="119" t="str">
        <f t="shared" si="19"/>
        <v>91723501</v>
      </c>
      <c r="B1224" s="115">
        <v>9172350</v>
      </c>
      <c r="C1224" s="115">
        <v>1</v>
      </c>
      <c r="D1224" s="116" t="s">
        <v>4064</v>
      </c>
      <c r="E1224" s="115">
        <v>25294475</v>
      </c>
      <c r="F1224" s="115" t="s">
        <v>1930</v>
      </c>
      <c r="G1224" s="115">
        <v>59157</v>
      </c>
      <c r="H1224" s="115" t="s">
        <v>841</v>
      </c>
      <c r="I1224" s="115">
        <v>191</v>
      </c>
      <c r="J1224" s="115" t="s">
        <v>1319</v>
      </c>
      <c r="K1224" s="114" t="s">
        <v>1914</v>
      </c>
      <c r="L1224" s="114" t="s">
        <v>1915</v>
      </c>
      <c r="M1224" s="121"/>
    </row>
    <row r="1225" spans="1:13" ht="15" customHeight="1" x14ac:dyDescent="0.25">
      <c r="A1225" s="119" t="str">
        <f t="shared" si="19"/>
        <v>21030601</v>
      </c>
      <c r="B1225" s="115">
        <v>2103060</v>
      </c>
      <c r="C1225" s="115">
        <v>1</v>
      </c>
      <c r="D1225" s="116" t="s">
        <v>4065</v>
      </c>
      <c r="E1225" s="115" t="s">
        <v>6050</v>
      </c>
      <c r="F1225" s="115" t="s">
        <v>1929</v>
      </c>
      <c r="G1225" s="115">
        <v>59230</v>
      </c>
      <c r="H1225" s="115" t="s">
        <v>891</v>
      </c>
      <c r="I1225" s="115">
        <v>191</v>
      </c>
      <c r="J1225" s="115" t="s">
        <v>1319</v>
      </c>
      <c r="K1225" s="114" t="s">
        <v>1920</v>
      </c>
      <c r="L1225" s="114" t="s">
        <v>1921</v>
      </c>
      <c r="M1225" s="121"/>
    </row>
    <row r="1226" spans="1:13" ht="15" customHeight="1" x14ac:dyDescent="0.25">
      <c r="A1226" s="119" t="str">
        <f t="shared" si="19"/>
        <v>89919352</v>
      </c>
      <c r="B1226" s="115">
        <v>8991935</v>
      </c>
      <c r="C1226" s="115">
        <v>2</v>
      </c>
      <c r="D1226" s="116" t="s">
        <v>4067</v>
      </c>
      <c r="E1226" s="115">
        <v>15950744</v>
      </c>
      <c r="F1226" s="115" t="s">
        <v>1934</v>
      </c>
      <c r="G1226" s="115">
        <v>59251</v>
      </c>
      <c r="H1226" s="115" t="s">
        <v>905</v>
      </c>
      <c r="I1226" s="115">
        <v>191</v>
      </c>
      <c r="J1226" s="115" t="s">
        <v>1319</v>
      </c>
      <c r="K1226" s="114" t="s">
        <v>1916</v>
      </c>
      <c r="L1226" s="114" t="s">
        <v>1917</v>
      </c>
      <c r="M1226" s="121"/>
    </row>
    <row r="1227" spans="1:13" ht="15" customHeight="1" x14ac:dyDescent="0.25">
      <c r="A1227" s="119" t="str">
        <f t="shared" si="19"/>
        <v>22697903</v>
      </c>
      <c r="B1227" s="115">
        <v>2269790</v>
      </c>
      <c r="C1227" s="115">
        <v>3</v>
      </c>
      <c r="D1227" s="116" t="s">
        <v>4072</v>
      </c>
      <c r="E1227" s="115">
        <v>5139840</v>
      </c>
      <c r="F1227" s="115" t="s">
        <v>1930</v>
      </c>
      <c r="G1227" s="115">
        <v>33511</v>
      </c>
      <c r="H1227" s="115" t="s">
        <v>736</v>
      </c>
      <c r="I1227" s="115">
        <v>191</v>
      </c>
      <c r="J1227" s="115" t="s">
        <v>1319</v>
      </c>
      <c r="K1227" s="114" t="s">
        <v>1914</v>
      </c>
      <c r="L1227" s="114" t="s">
        <v>1915</v>
      </c>
      <c r="M1227" s="121"/>
    </row>
    <row r="1228" spans="1:13" ht="15" customHeight="1" x14ac:dyDescent="0.25">
      <c r="A1228" s="119" t="str">
        <f t="shared" si="19"/>
        <v>82033251</v>
      </c>
      <c r="B1228" s="115">
        <v>8203325</v>
      </c>
      <c r="C1228" s="115">
        <v>1</v>
      </c>
      <c r="D1228" s="116" t="s">
        <v>4082</v>
      </c>
      <c r="E1228" s="115">
        <v>18205951</v>
      </c>
      <c r="F1228" s="115" t="s">
        <v>1926</v>
      </c>
      <c r="G1228" s="115">
        <v>59176</v>
      </c>
      <c r="H1228" s="115" t="s">
        <v>854</v>
      </c>
      <c r="I1228" s="115">
        <v>191</v>
      </c>
      <c r="J1228" s="115" t="s">
        <v>1319</v>
      </c>
      <c r="K1228" s="114" t="s">
        <v>1916</v>
      </c>
      <c r="L1228" s="114" t="s">
        <v>1917</v>
      </c>
      <c r="M1228" s="121"/>
    </row>
    <row r="1229" spans="1:13" ht="15" customHeight="1" x14ac:dyDescent="0.25">
      <c r="A1229" s="119" t="str">
        <f t="shared" si="19"/>
        <v>70466371</v>
      </c>
      <c r="B1229" s="115">
        <v>7046637</v>
      </c>
      <c r="C1229" s="115">
        <v>1</v>
      </c>
      <c r="D1229" s="116" t="s">
        <v>4096</v>
      </c>
      <c r="E1229" s="115">
        <v>6457182</v>
      </c>
      <c r="F1229" s="115" t="s">
        <v>1934</v>
      </c>
      <c r="G1229" s="115">
        <v>67321</v>
      </c>
      <c r="H1229" s="115" t="s">
        <v>1015</v>
      </c>
      <c r="I1229" s="115">
        <v>191</v>
      </c>
      <c r="J1229" s="115" t="s">
        <v>1319</v>
      </c>
      <c r="K1229" s="114" t="s">
        <v>1918</v>
      </c>
      <c r="L1229" s="114" t="s">
        <v>1919</v>
      </c>
      <c r="M1229" s="121"/>
    </row>
    <row r="1230" spans="1:13" ht="15" customHeight="1" x14ac:dyDescent="0.25">
      <c r="A1230" s="119" t="str">
        <f t="shared" si="19"/>
        <v>95883581</v>
      </c>
      <c r="B1230" s="115">
        <v>9588358</v>
      </c>
      <c r="C1230" s="115">
        <v>1</v>
      </c>
      <c r="D1230" s="116" t="s">
        <v>4113</v>
      </c>
      <c r="E1230" s="115" t="s">
        <v>6067</v>
      </c>
      <c r="F1230" s="115" t="s">
        <v>1935</v>
      </c>
      <c r="G1230" s="115">
        <v>33343</v>
      </c>
      <c r="H1230" s="115" t="s">
        <v>710</v>
      </c>
      <c r="I1230" s="115">
        <v>191</v>
      </c>
      <c r="J1230" s="115" t="s">
        <v>1319</v>
      </c>
      <c r="K1230" s="114" t="s">
        <v>1916</v>
      </c>
      <c r="L1230" s="114" t="s">
        <v>1917</v>
      </c>
      <c r="M1230" s="121"/>
    </row>
    <row r="1231" spans="1:13" ht="15" customHeight="1" x14ac:dyDescent="0.25">
      <c r="A1231" s="119" t="str">
        <f t="shared" si="19"/>
        <v>42336103</v>
      </c>
      <c r="B1231" s="115">
        <v>4233610</v>
      </c>
      <c r="C1231" s="115">
        <v>3</v>
      </c>
      <c r="D1231" s="116" t="s">
        <v>4131</v>
      </c>
      <c r="E1231" s="115">
        <v>8109451</v>
      </c>
      <c r="F1231" s="115" t="s">
        <v>1930</v>
      </c>
      <c r="G1231" s="115">
        <v>59192</v>
      </c>
      <c r="H1231" s="115" t="s">
        <v>865</v>
      </c>
      <c r="I1231" s="115">
        <v>191</v>
      </c>
      <c r="J1231" s="115" t="s">
        <v>1319</v>
      </c>
      <c r="K1231" s="114" t="s">
        <v>1914</v>
      </c>
      <c r="L1231" s="114" t="s">
        <v>1915</v>
      </c>
      <c r="M1231" s="121"/>
    </row>
    <row r="1232" spans="1:13" ht="15" customHeight="1" x14ac:dyDescent="0.25">
      <c r="A1232" s="119" t="str">
        <f t="shared" si="19"/>
        <v>72909371</v>
      </c>
      <c r="B1232" s="115">
        <v>7290937</v>
      </c>
      <c r="C1232" s="115">
        <v>1</v>
      </c>
      <c r="D1232" s="116" t="s">
        <v>4132</v>
      </c>
      <c r="E1232" s="115">
        <v>20483882</v>
      </c>
      <c r="F1232" s="115" t="s">
        <v>1933</v>
      </c>
      <c r="G1232" s="115">
        <v>59166</v>
      </c>
      <c r="H1232" s="115" t="s">
        <v>847</v>
      </c>
      <c r="I1232" s="115">
        <v>191</v>
      </c>
      <c r="J1232" s="115" t="s">
        <v>1319</v>
      </c>
      <c r="K1232" s="114" t="s">
        <v>1916</v>
      </c>
      <c r="L1232" s="114" t="s">
        <v>1917</v>
      </c>
      <c r="M1232" s="121"/>
    </row>
    <row r="1233" spans="1:13" ht="15" customHeight="1" x14ac:dyDescent="0.25">
      <c r="A1233" s="119" t="str">
        <f t="shared" si="19"/>
        <v>66252893</v>
      </c>
      <c r="B1233" s="115">
        <v>6625289</v>
      </c>
      <c r="C1233" s="115">
        <v>3</v>
      </c>
      <c r="D1233" s="116" t="s">
        <v>4150</v>
      </c>
      <c r="E1233" s="115">
        <v>17385338</v>
      </c>
      <c r="F1233" s="115" t="s">
        <v>1926</v>
      </c>
      <c r="G1233" s="115">
        <v>59192</v>
      </c>
      <c r="H1233" s="115" t="s">
        <v>865</v>
      </c>
      <c r="I1233" s="115">
        <v>191</v>
      </c>
      <c r="J1233" s="115" t="s">
        <v>1319</v>
      </c>
      <c r="K1233" s="114" t="s">
        <v>1916</v>
      </c>
      <c r="L1233" s="114" t="s">
        <v>1917</v>
      </c>
      <c r="M1233" s="121"/>
    </row>
    <row r="1234" spans="1:13" ht="15" customHeight="1" x14ac:dyDescent="0.25">
      <c r="A1234" s="119" t="str">
        <f t="shared" si="19"/>
        <v>73012242</v>
      </c>
      <c r="B1234" s="115">
        <v>7301224</v>
      </c>
      <c r="C1234" s="115">
        <v>2</v>
      </c>
      <c r="D1234" s="116" t="s">
        <v>4152</v>
      </c>
      <c r="E1234" s="115">
        <v>18571100</v>
      </c>
      <c r="F1234" s="115" t="s">
        <v>1930</v>
      </c>
      <c r="G1234" s="115">
        <v>2749</v>
      </c>
      <c r="H1234" s="115" t="s">
        <v>66</v>
      </c>
      <c r="I1234" s="115">
        <v>191</v>
      </c>
      <c r="J1234" s="115" t="s">
        <v>1319</v>
      </c>
      <c r="K1234" s="114" t="s">
        <v>1914</v>
      </c>
      <c r="L1234" s="114" t="s">
        <v>1915</v>
      </c>
      <c r="M1234" s="121"/>
    </row>
    <row r="1235" spans="1:13" ht="15" customHeight="1" x14ac:dyDescent="0.25">
      <c r="A1235" s="119" t="str">
        <f t="shared" si="19"/>
        <v>34833321</v>
      </c>
      <c r="B1235" s="115">
        <v>3483332</v>
      </c>
      <c r="C1235" s="115">
        <v>1</v>
      </c>
      <c r="D1235" s="116" t="s">
        <v>4155</v>
      </c>
      <c r="E1235" s="115" t="s">
        <v>6085</v>
      </c>
      <c r="F1235" s="115" t="s">
        <v>1929</v>
      </c>
      <c r="G1235" s="115">
        <v>33348</v>
      </c>
      <c r="H1235" s="115" t="s">
        <v>713</v>
      </c>
      <c r="I1235" s="115">
        <v>191</v>
      </c>
      <c r="J1235" s="115" t="s">
        <v>1319</v>
      </c>
      <c r="K1235" s="114" t="s">
        <v>1920</v>
      </c>
      <c r="L1235" s="114" t="s">
        <v>1921</v>
      </c>
      <c r="M1235" s="121"/>
    </row>
    <row r="1236" spans="1:13" ht="15" customHeight="1" x14ac:dyDescent="0.25">
      <c r="A1236" s="119" t="str">
        <f t="shared" si="19"/>
        <v>112899832</v>
      </c>
      <c r="B1236" s="115">
        <v>11289983</v>
      </c>
      <c r="C1236" s="115">
        <v>2</v>
      </c>
      <c r="D1236" s="116" t="s">
        <v>4160</v>
      </c>
      <c r="E1236" s="115">
        <v>26378793</v>
      </c>
      <c r="F1236" s="115" t="s">
        <v>1930</v>
      </c>
      <c r="G1236" s="115">
        <v>59207</v>
      </c>
      <c r="H1236" s="115" t="s">
        <v>876</v>
      </c>
      <c r="I1236" s="115">
        <v>191</v>
      </c>
      <c r="J1236" s="115" t="s">
        <v>1319</v>
      </c>
      <c r="K1236" s="114" t="s">
        <v>1914</v>
      </c>
      <c r="L1236" s="114" t="s">
        <v>1915</v>
      </c>
      <c r="M1236" s="121"/>
    </row>
    <row r="1237" spans="1:13" ht="15" customHeight="1" x14ac:dyDescent="0.25">
      <c r="A1237" s="119" t="str">
        <f t="shared" si="19"/>
        <v>69311571</v>
      </c>
      <c r="B1237" s="115">
        <v>6931157</v>
      </c>
      <c r="C1237" s="115">
        <v>1</v>
      </c>
      <c r="D1237" s="116" t="s">
        <v>4162</v>
      </c>
      <c r="E1237" s="115">
        <v>18352316</v>
      </c>
      <c r="F1237" s="115" t="s">
        <v>1930</v>
      </c>
      <c r="G1237" s="115">
        <v>33405</v>
      </c>
      <c r="H1237" s="115" t="s">
        <v>720</v>
      </c>
      <c r="I1237" s="115">
        <v>191</v>
      </c>
      <c r="J1237" s="115" t="s">
        <v>1319</v>
      </c>
      <c r="K1237" s="114" t="s">
        <v>1914</v>
      </c>
      <c r="L1237" s="114" t="s">
        <v>1915</v>
      </c>
      <c r="M1237" s="121"/>
    </row>
    <row r="1238" spans="1:13" ht="15" customHeight="1" x14ac:dyDescent="0.25">
      <c r="A1238" s="119" t="str">
        <f t="shared" si="19"/>
        <v>116173661</v>
      </c>
      <c r="B1238" s="115">
        <v>11617366</v>
      </c>
      <c r="C1238" s="115">
        <v>1</v>
      </c>
      <c r="D1238" s="116" t="s">
        <v>4164</v>
      </c>
      <c r="E1238" s="115" t="s">
        <v>6091</v>
      </c>
      <c r="F1238" s="115" t="s">
        <v>1934</v>
      </c>
      <c r="G1238" s="115">
        <v>59299</v>
      </c>
      <c r="H1238" s="115" t="s">
        <v>933</v>
      </c>
      <c r="I1238" s="115">
        <v>191</v>
      </c>
      <c r="J1238" s="115" t="s">
        <v>1319</v>
      </c>
      <c r="K1238" s="114" t="s">
        <v>1916</v>
      </c>
      <c r="L1238" s="114" t="s">
        <v>1917</v>
      </c>
      <c r="M1238" s="121"/>
    </row>
    <row r="1239" spans="1:13" ht="15" customHeight="1" x14ac:dyDescent="0.25">
      <c r="A1239" s="119" t="str">
        <f t="shared" si="19"/>
        <v>60189702</v>
      </c>
      <c r="B1239" s="115">
        <v>6018970</v>
      </c>
      <c r="C1239" s="115">
        <v>2</v>
      </c>
      <c r="D1239" s="116" t="s">
        <v>4171</v>
      </c>
      <c r="E1239" s="115">
        <v>6882977</v>
      </c>
      <c r="F1239" s="115" t="s">
        <v>1926</v>
      </c>
      <c r="G1239" s="115">
        <v>68977</v>
      </c>
      <c r="H1239" s="115" t="s">
        <v>1025</v>
      </c>
      <c r="I1239" s="115">
        <v>191</v>
      </c>
      <c r="J1239" s="115" t="s">
        <v>1319</v>
      </c>
      <c r="K1239" s="114" t="s">
        <v>1916</v>
      </c>
      <c r="L1239" s="114" t="s">
        <v>1917</v>
      </c>
      <c r="M1239" s="121"/>
    </row>
    <row r="1240" spans="1:13" ht="15" customHeight="1" x14ac:dyDescent="0.25">
      <c r="A1240" s="119" t="str">
        <f t="shared" si="19"/>
        <v>80595241</v>
      </c>
      <c r="B1240" s="115">
        <v>8059524</v>
      </c>
      <c r="C1240" s="115">
        <v>1</v>
      </c>
      <c r="D1240" s="116" t="s">
        <v>4181</v>
      </c>
      <c r="E1240" s="115">
        <v>4631820</v>
      </c>
      <c r="F1240" s="115" t="s">
        <v>1933</v>
      </c>
      <c r="G1240" s="115">
        <v>59192</v>
      </c>
      <c r="H1240" s="115" t="s">
        <v>865</v>
      </c>
      <c r="I1240" s="115">
        <v>191</v>
      </c>
      <c r="J1240" s="115" t="s">
        <v>1319</v>
      </c>
      <c r="K1240" s="114" t="s">
        <v>1916</v>
      </c>
      <c r="L1240" s="114" t="s">
        <v>1917</v>
      </c>
      <c r="M1240" s="121"/>
    </row>
    <row r="1241" spans="1:13" ht="15" customHeight="1" x14ac:dyDescent="0.25">
      <c r="A1241" s="119" t="str">
        <f t="shared" si="19"/>
        <v>72675142</v>
      </c>
      <c r="B1241" s="115">
        <v>7267514</v>
      </c>
      <c r="C1241" s="115">
        <v>2</v>
      </c>
      <c r="D1241" s="116" t="s">
        <v>4187</v>
      </c>
      <c r="E1241" s="115">
        <v>16869783</v>
      </c>
      <c r="F1241" s="115" t="s">
        <v>1934</v>
      </c>
      <c r="G1241" s="115">
        <v>3556</v>
      </c>
      <c r="H1241" s="115" t="s">
        <v>89</v>
      </c>
      <c r="I1241" s="115">
        <v>191</v>
      </c>
      <c r="J1241" s="115" t="s">
        <v>1319</v>
      </c>
      <c r="K1241" s="114" t="s">
        <v>1916</v>
      </c>
      <c r="L1241" s="114" t="s">
        <v>1917</v>
      </c>
      <c r="M1241" s="121"/>
    </row>
    <row r="1242" spans="1:13" ht="15" customHeight="1" x14ac:dyDescent="0.25">
      <c r="A1242" s="119" t="str">
        <f t="shared" si="19"/>
        <v>49251304</v>
      </c>
      <c r="B1242" s="115">
        <v>4925130</v>
      </c>
      <c r="C1242" s="115">
        <v>4</v>
      </c>
      <c r="D1242" s="116" t="s">
        <v>4188</v>
      </c>
      <c r="E1242" s="115">
        <v>8433389</v>
      </c>
      <c r="F1242" s="115" t="s">
        <v>1936</v>
      </c>
      <c r="G1242" s="115">
        <v>73767</v>
      </c>
      <c r="H1242" s="115" t="s">
        <v>1150</v>
      </c>
      <c r="I1242" s="115">
        <v>191</v>
      </c>
      <c r="J1242" s="115" t="s">
        <v>1319</v>
      </c>
      <c r="K1242" s="114" t="s">
        <v>1916</v>
      </c>
      <c r="L1242" s="114" t="s">
        <v>1917</v>
      </c>
      <c r="M1242" s="121"/>
    </row>
    <row r="1243" spans="1:13" ht="15" customHeight="1" x14ac:dyDescent="0.25">
      <c r="A1243" s="119" t="str">
        <f t="shared" si="19"/>
        <v>72708231</v>
      </c>
      <c r="B1243" s="115">
        <v>7270823</v>
      </c>
      <c r="C1243" s="115">
        <v>1</v>
      </c>
      <c r="D1243" s="116" t="s">
        <v>4193</v>
      </c>
      <c r="E1243" s="115">
        <v>84168080</v>
      </c>
      <c r="F1243" s="115" t="s">
        <v>1928</v>
      </c>
      <c r="G1243" s="115">
        <v>59208</v>
      </c>
      <c r="H1243" s="115" t="s">
        <v>877</v>
      </c>
      <c r="I1243" s="115">
        <v>191</v>
      </c>
      <c r="J1243" s="115" t="s">
        <v>1319</v>
      </c>
      <c r="K1243" s="114" t="s">
        <v>1917</v>
      </c>
      <c r="L1243" s="114" t="s">
        <v>1918</v>
      </c>
      <c r="M1243" s="121"/>
    </row>
    <row r="1244" spans="1:13" ht="15" customHeight="1" x14ac:dyDescent="0.25">
      <c r="A1244" s="119" t="str">
        <f t="shared" si="19"/>
        <v>11395382</v>
      </c>
      <c r="B1244" s="115">
        <v>1139538</v>
      </c>
      <c r="C1244" s="115">
        <v>2</v>
      </c>
      <c r="D1244" s="116" t="s">
        <v>4198</v>
      </c>
      <c r="E1244" s="115">
        <v>3372701</v>
      </c>
      <c r="F1244" s="115" t="s">
        <v>1930</v>
      </c>
      <c r="G1244" s="115">
        <v>59208</v>
      </c>
      <c r="H1244" s="115" t="s">
        <v>877</v>
      </c>
      <c r="I1244" s="115">
        <v>191</v>
      </c>
      <c r="J1244" s="115" t="s">
        <v>1319</v>
      </c>
      <c r="K1244" s="114" t="s">
        <v>1914</v>
      </c>
      <c r="L1244" s="114" t="s">
        <v>1915</v>
      </c>
      <c r="M1244" s="121"/>
    </row>
    <row r="1245" spans="1:13" ht="15" customHeight="1" x14ac:dyDescent="0.25">
      <c r="A1245" s="119" t="str">
        <f t="shared" si="19"/>
        <v>70452202</v>
      </c>
      <c r="B1245" s="115">
        <v>7045220</v>
      </c>
      <c r="C1245" s="115">
        <v>2</v>
      </c>
      <c r="D1245" s="116" t="s">
        <v>4201</v>
      </c>
      <c r="E1245" s="115">
        <v>6678647</v>
      </c>
      <c r="F1245" s="115" t="s">
        <v>1934</v>
      </c>
      <c r="G1245" s="115">
        <v>73767</v>
      </c>
      <c r="H1245" s="115" t="s">
        <v>1150</v>
      </c>
      <c r="I1245" s="115">
        <v>191</v>
      </c>
      <c r="J1245" s="115" t="s">
        <v>1319</v>
      </c>
      <c r="K1245" s="114" t="s">
        <v>1918</v>
      </c>
      <c r="L1245" s="114" t="s">
        <v>1919</v>
      </c>
      <c r="M1245" s="121"/>
    </row>
    <row r="1246" spans="1:13" ht="15" customHeight="1" x14ac:dyDescent="0.25">
      <c r="A1246" s="119" t="str">
        <f t="shared" si="19"/>
        <v>74203161</v>
      </c>
      <c r="B1246" s="115">
        <v>7420316</v>
      </c>
      <c r="C1246" s="115">
        <v>1</v>
      </c>
      <c r="D1246" s="116" t="s">
        <v>4204</v>
      </c>
      <c r="E1246" s="115">
        <v>4485953</v>
      </c>
      <c r="F1246" s="115" t="s">
        <v>1933</v>
      </c>
      <c r="G1246" s="115">
        <v>2672</v>
      </c>
      <c r="H1246" s="115" t="s">
        <v>60</v>
      </c>
      <c r="I1246" s="115">
        <v>191</v>
      </c>
      <c r="J1246" s="115" t="s">
        <v>1319</v>
      </c>
      <c r="K1246" s="114" t="s">
        <v>1916</v>
      </c>
      <c r="L1246" s="114" t="s">
        <v>1917</v>
      </c>
      <c r="M1246" s="121"/>
    </row>
    <row r="1247" spans="1:13" ht="15" customHeight="1" x14ac:dyDescent="0.25">
      <c r="A1247" s="119" t="str">
        <f t="shared" si="19"/>
        <v>119408401</v>
      </c>
      <c r="B1247" s="115">
        <v>11940840</v>
      </c>
      <c r="C1247" s="115">
        <v>1</v>
      </c>
      <c r="D1247" s="116" t="s">
        <v>4209</v>
      </c>
      <c r="E1247" s="115" t="s">
        <v>6116</v>
      </c>
      <c r="F1247" s="115" t="s">
        <v>1934</v>
      </c>
      <c r="G1247" s="115">
        <v>2694</v>
      </c>
      <c r="H1247" s="115" t="s">
        <v>62</v>
      </c>
      <c r="I1247" s="115">
        <v>191</v>
      </c>
      <c r="J1247" s="115" t="s">
        <v>1319</v>
      </c>
      <c r="K1247" s="114" t="s">
        <v>1916</v>
      </c>
      <c r="L1247" s="114" t="s">
        <v>1917</v>
      </c>
      <c r="M1247" s="121"/>
    </row>
    <row r="1248" spans="1:13" ht="15" customHeight="1" x14ac:dyDescent="0.25">
      <c r="A1248" s="119" t="str">
        <f t="shared" si="19"/>
        <v>91798961</v>
      </c>
      <c r="B1248" s="115">
        <v>9179896</v>
      </c>
      <c r="C1248" s="115">
        <v>1</v>
      </c>
      <c r="D1248" s="116" t="s">
        <v>4210</v>
      </c>
      <c r="E1248" s="115">
        <v>13184242</v>
      </c>
      <c r="F1248" s="115" t="s">
        <v>1934</v>
      </c>
      <c r="G1248" s="115">
        <v>3681</v>
      </c>
      <c r="H1248" s="115" t="s">
        <v>96</v>
      </c>
      <c r="I1248" s="115">
        <v>191</v>
      </c>
      <c r="J1248" s="115" t="s">
        <v>1319</v>
      </c>
      <c r="K1248" s="114" t="s">
        <v>1916</v>
      </c>
      <c r="L1248" s="114" t="s">
        <v>1917</v>
      </c>
      <c r="M1248" s="121"/>
    </row>
    <row r="1249" spans="1:13" ht="15" customHeight="1" x14ac:dyDescent="0.25">
      <c r="A1249" s="119" t="str">
        <f t="shared" si="19"/>
        <v>69714773</v>
      </c>
      <c r="B1249" s="115">
        <v>6971477</v>
      </c>
      <c r="C1249" s="115">
        <v>3</v>
      </c>
      <c r="D1249" s="116" t="s">
        <v>4219</v>
      </c>
      <c r="E1249" s="115" t="s">
        <v>6122</v>
      </c>
      <c r="F1249" s="115" t="s">
        <v>1933</v>
      </c>
      <c r="G1249" s="115">
        <v>3626</v>
      </c>
      <c r="H1249" s="115" t="s">
        <v>94</v>
      </c>
      <c r="I1249" s="115">
        <v>191</v>
      </c>
      <c r="J1249" s="115" t="s">
        <v>1319</v>
      </c>
      <c r="K1249" s="114" t="s">
        <v>1916</v>
      </c>
      <c r="L1249" s="114" t="s">
        <v>1917</v>
      </c>
      <c r="M1249" s="121"/>
    </row>
    <row r="1250" spans="1:13" ht="15" customHeight="1" x14ac:dyDescent="0.25">
      <c r="A1250" s="119" t="str">
        <f t="shared" si="19"/>
        <v>41388181</v>
      </c>
      <c r="B1250" s="115">
        <v>4138818</v>
      </c>
      <c r="C1250" s="115">
        <v>1</v>
      </c>
      <c r="D1250" s="116" t="s">
        <v>4221</v>
      </c>
      <c r="E1250" s="115">
        <v>12610495</v>
      </c>
      <c r="F1250" s="115" t="s">
        <v>1929</v>
      </c>
      <c r="G1250" s="115">
        <v>33346</v>
      </c>
      <c r="H1250" s="115" t="s">
        <v>711</v>
      </c>
      <c r="I1250" s="115">
        <v>191</v>
      </c>
      <c r="J1250" s="115" t="s">
        <v>1319</v>
      </c>
      <c r="K1250" s="114" t="s">
        <v>1920</v>
      </c>
      <c r="L1250" s="114" t="s">
        <v>1921</v>
      </c>
      <c r="M1250" s="121"/>
    </row>
    <row r="1251" spans="1:13" ht="15" customHeight="1" x14ac:dyDescent="0.25">
      <c r="A1251" s="119" t="str">
        <f t="shared" si="19"/>
        <v>55096341</v>
      </c>
      <c r="B1251" s="115">
        <v>5509634</v>
      </c>
      <c r="C1251" s="115">
        <v>1</v>
      </c>
      <c r="D1251" s="116" t="s">
        <v>4228</v>
      </c>
      <c r="E1251" s="115">
        <v>11686684</v>
      </c>
      <c r="F1251" s="115" t="s">
        <v>1933</v>
      </c>
      <c r="G1251" s="115">
        <v>33511</v>
      </c>
      <c r="H1251" s="115" t="s">
        <v>736</v>
      </c>
      <c r="I1251" s="115">
        <v>191</v>
      </c>
      <c r="J1251" s="115" t="s">
        <v>1319</v>
      </c>
      <c r="K1251" s="114" t="s">
        <v>1916</v>
      </c>
      <c r="L1251" s="114" t="s">
        <v>1917</v>
      </c>
      <c r="M1251" s="121"/>
    </row>
    <row r="1252" spans="1:13" ht="15" customHeight="1" x14ac:dyDescent="0.25">
      <c r="A1252" s="119" t="str">
        <f t="shared" si="19"/>
        <v>73107541</v>
      </c>
      <c r="B1252" s="115">
        <v>7310754</v>
      </c>
      <c r="C1252" s="115">
        <v>1</v>
      </c>
      <c r="D1252" s="116" t="s">
        <v>4235</v>
      </c>
      <c r="E1252" s="115" t="s">
        <v>6131</v>
      </c>
      <c r="F1252" s="115" t="s">
        <v>1933</v>
      </c>
      <c r="G1252" s="115">
        <v>59231</v>
      </c>
      <c r="H1252" s="115" t="s">
        <v>892</v>
      </c>
      <c r="I1252" s="115">
        <v>191</v>
      </c>
      <c r="J1252" s="115" t="s">
        <v>1319</v>
      </c>
      <c r="K1252" s="114" t="s">
        <v>1916</v>
      </c>
      <c r="L1252" s="114" t="s">
        <v>1917</v>
      </c>
      <c r="M1252" s="121"/>
    </row>
    <row r="1253" spans="1:13" ht="15" customHeight="1" x14ac:dyDescent="0.25">
      <c r="A1253" s="119" t="str">
        <f t="shared" si="19"/>
        <v>70053251</v>
      </c>
      <c r="B1253" s="115">
        <v>7005325</v>
      </c>
      <c r="C1253" s="115">
        <v>1</v>
      </c>
      <c r="D1253" s="116" t="s">
        <v>4247</v>
      </c>
      <c r="E1253" s="115">
        <v>12921612</v>
      </c>
      <c r="F1253" s="115" t="s">
        <v>1934</v>
      </c>
      <c r="G1253" s="115">
        <v>59180</v>
      </c>
      <c r="H1253" s="115" t="s">
        <v>858</v>
      </c>
      <c r="I1253" s="115">
        <v>191</v>
      </c>
      <c r="J1253" s="115" t="s">
        <v>1319</v>
      </c>
      <c r="K1253" s="114" t="s">
        <v>1916</v>
      </c>
      <c r="L1253" s="114" t="s">
        <v>1917</v>
      </c>
      <c r="M1253" s="121"/>
    </row>
    <row r="1254" spans="1:13" ht="15" customHeight="1" x14ac:dyDescent="0.25">
      <c r="A1254" s="119" t="str">
        <f t="shared" si="19"/>
        <v>49086971</v>
      </c>
      <c r="B1254" s="115">
        <v>4908697</v>
      </c>
      <c r="C1254" s="115">
        <v>1</v>
      </c>
      <c r="D1254" s="116" t="s">
        <v>4257</v>
      </c>
      <c r="E1254" s="115" t="s">
        <v>6140</v>
      </c>
      <c r="F1254" s="115" t="s">
        <v>1934</v>
      </c>
      <c r="G1254" s="115">
        <v>67318</v>
      </c>
      <c r="H1254" s="115" t="s">
        <v>1012</v>
      </c>
      <c r="I1254" s="115">
        <v>191</v>
      </c>
      <c r="J1254" s="115" t="s">
        <v>1319</v>
      </c>
      <c r="K1254" s="114" t="s">
        <v>1916</v>
      </c>
      <c r="L1254" s="114" t="s">
        <v>1917</v>
      </c>
      <c r="M1254" s="121"/>
    </row>
    <row r="1255" spans="1:13" ht="15" customHeight="1" x14ac:dyDescent="0.25">
      <c r="A1255" s="119" t="str">
        <f t="shared" si="19"/>
        <v>37346751</v>
      </c>
      <c r="B1255" s="115">
        <v>3734675</v>
      </c>
      <c r="C1255" s="115">
        <v>1</v>
      </c>
      <c r="D1255" s="116" t="s">
        <v>4265</v>
      </c>
      <c r="E1255" s="115">
        <v>13900944</v>
      </c>
      <c r="F1255" s="115" t="s">
        <v>1933</v>
      </c>
      <c r="G1255" s="115">
        <v>59161</v>
      </c>
      <c r="H1255" s="115" t="s">
        <v>843</v>
      </c>
      <c r="I1255" s="115">
        <v>191</v>
      </c>
      <c r="J1255" s="115" t="s">
        <v>1319</v>
      </c>
      <c r="K1255" s="114" t="s">
        <v>1917</v>
      </c>
      <c r="L1255" s="114" t="s">
        <v>1918</v>
      </c>
      <c r="M1255" s="121"/>
    </row>
    <row r="1256" spans="1:13" ht="15" customHeight="1" x14ac:dyDescent="0.25">
      <c r="A1256" s="119" t="str">
        <f t="shared" si="19"/>
        <v>78573051</v>
      </c>
      <c r="B1256" s="115">
        <v>7857305</v>
      </c>
      <c r="C1256" s="115">
        <v>1</v>
      </c>
      <c r="D1256" s="116" t="s">
        <v>4295</v>
      </c>
      <c r="E1256" s="115">
        <v>14600914</v>
      </c>
      <c r="F1256" s="115" t="s">
        <v>1934</v>
      </c>
      <c r="G1256" s="115">
        <v>3556</v>
      </c>
      <c r="H1256" s="115" t="s">
        <v>89</v>
      </c>
      <c r="I1256" s="115">
        <v>191</v>
      </c>
      <c r="J1256" s="115" t="s">
        <v>1319</v>
      </c>
      <c r="K1256" s="114" t="s">
        <v>1916</v>
      </c>
      <c r="L1256" s="114" t="s">
        <v>1917</v>
      </c>
      <c r="M1256" s="121"/>
    </row>
    <row r="1257" spans="1:13" ht="15" customHeight="1" x14ac:dyDescent="0.25">
      <c r="A1257" s="119" t="str">
        <f t="shared" si="19"/>
        <v>69685572</v>
      </c>
      <c r="B1257" s="115">
        <v>6968557</v>
      </c>
      <c r="C1257" s="115">
        <v>2</v>
      </c>
      <c r="D1257" s="116" t="s">
        <v>4300</v>
      </c>
      <c r="E1257" s="115">
        <v>18178094</v>
      </c>
      <c r="F1257" s="115" t="s">
        <v>1930</v>
      </c>
      <c r="G1257" s="115">
        <v>69775</v>
      </c>
      <c r="H1257" s="115" t="s">
        <v>1058</v>
      </c>
      <c r="I1257" s="115">
        <v>191</v>
      </c>
      <c r="J1257" s="115" t="s">
        <v>1319</v>
      </c>
      <c r="K1257" s="114" t="s">
        <v>1914</v>
      </c>
      <c r="L1257" s="114" t="s">
        <v>1915</v>
      </c>
      <c r="M1257" s="121"/>
    </row>
    <row r="1258" spans="1:13" ht="15" customHeight="1" x14ac:dyDescent="0.25">
      <c r="A1258" s="119" t="str">
        <f t="shared" si="19"/>
        <v>116870711</v>
      </c>
      <c r="B1258" s="115">
        <v>11687071</v>
      </c>
      <c r="C1258" s="115">
        <v>1</v>
      </c>
      <c r="D1258" s="116" t="s">
        <v>4327</v>
      </c>
      <c r="E1258" s="115" t="s">
        <v>6174</v>
      </c>
      <c r="F1258" s="115" t="s">
        <v>1934</v>
      </c>
      <c r="G1258" s="115">
        <v>59210</v>
      </c>
      <c r="H1258" s="115" t="s">
        <v>879</v>
      </c>
      <c r="I1258" s="115">
        <v>191</v>
      </c>
      <c r="J1258" s="115" t="s">
        <v>1319</v>
      </c>
      <c r="K1258" s="114" t="s">
        <v>1916</v>
      </c>
      <c r="L1258" s="114" t="s">
        <v>1917</v>
      </c>
      <c r="M1258" s="121"/>
    </row>
    <row r="1259" spans="1:13" ht="15" customHeight="1" x14ac:dyDescent="0.25">
      <c r="A1259" s="119" t="str">
        <f t="shared" si="19"/>
        <v>116448492</v>
      </c>
      <c r="B1259" s="115">
        <v>11644849</v>
      </c>
      <c r="C1259" s="115">
        <v>2</v>
      </c>
      <c r="D1259" s="116" t="s">
        <v>4334</v>
      </c>
      <c r="E1259" s="115" t="s">
        <v>6178</v>
      </c>
      <c r="F1259" s="115" t="s">
        <v>1926</v>
      </c>
      <c r="G1259" s="115">
        <v>59238</v>
      </c>
      <c r="H1259" s="115" t="s">
        <v>895</v>
      </c>
      <c r="I1259" s="115">
        <v>191</v>
      </c>
      <c r="J1259" s="115" t="s">
        <v>1319</v>
      </c>
      <c r="K1259" s="114" t="s">
        <v>1916</v>
      </c>
      <c r="L1259" s="114" t="s">
        <v>1917</v>
      </c>
      <c r="M1259" s="121"/>
    </row>
    <row r="1260" spans="1:13" ht="15" customHeight="1" x14ac:dyDescent="0.25">
      <c r="A1260" s="119" t="str">
        <f t="shared" si="19"/>
        <v>70457732</v>
      </c>
      <c r="B1260" s="115">
        <v>7045773</v>
      </c>
      <c r="C1260" s="115">
        <v>2</v>
      </c>
      <c r="D1260" s="116" t="s">
        <v>4336</v>
      </c>
      <c r="E1260" s="115">
        <v>15101704</v>
      </c>
      <c r="F1260" s="115" t="s">
        <v>1930</v>
      </c>
      <c r="G1260" s="115">
        <v>59219</v>
      </c>
      <c r="H1260" s="115" t="s">
        <v>880</v>
      </c>
      <c r="I1260" s="115">
        <v>191</v>
      </c>
      <c r="J1260" s="115" t="s">
        <v>1319</v>
      </c>
      <c r="K1260" s="114" t="s">
        <v>1914</v>
      </c>
      <c r="L1260" s="114" t="s">
        <v>1915</v>
      </c>
      <c r="M1260" s="121"/>
    </row>
    <row r="1261" spans="1:13" ht="15" customHeight="1" x14ac:dyDescent="0.25">
      <c r="A1261" s="119" t="str">
        <f t="shared" si="19"/>
        <v>71457201</v>
      </c>
      <c r="B1261" s="115">
        <v>7145720</v>
      </c>
      <c r="C1261" s="115">
        <v>1</v>
      </c>
      <c r="D1261" s="116" t="s">
        <v>4341</v>
      </c>
      <c r="E1261" s="115">
        <v>18964956</v>
      </c>
      <c r="F1261" s="115" t="s">
        <v>1933</v>
      </c>
      <c r="G1261" s="115">
        <v>59220</v>
      </c>
      <c r="H1261" s="115" t="s">
        <v>881</v>
      </c>
      <c r="I1261" s="115">
        <v>191</v>
      </c>
      <c r="J1261" s="115" t="s">
        <v>1319</v>
      </c>
      <c r="K1261" s="114" t="s">
        <v>1916</v>
      </c>
      <c r="L1261" s="114" t="s">
        <v>1917</v>
      </c>
      <c r="M1261" s="121"/>
    </row>
    <row r="1262" spans="1:13" ht="15" customHeight="1" x14ac:dyDescent="0.25">
      <c r="A1262" s="119" t="str">
        <f t="shared" si="19"/>
        <v>70090331</v>
      </c>
      <c r="B1262" s="115">
        <v>7009033</v>
      </c>
      <c r="C1262" s="115">
        <v>1</v>
      </c>
      <c r="D1262" s="116" t="s">
        <v>4347</v>
      </c>
      <c r="E1262" s="115">
        <v>12449048</v>
      </c>
      <c r="F1262" s="115" t="s">
        <v>1933</v>
      </c>
      <c r="G1262" s="115">
        <v>59201</v>
      </c>
      <c r="H1262" s="115" t="s">
        <v>872</v>
      </c>
      <c r="I1262" s="115">
        <v>191</v>
      </c>
      <c r="J1262" s="115" t="s">
        <v>1319</v>
      </c>
      <c r="K1262" s="114" t="s">
        <v>1916</v>
      </c>
      <c r="L1262" s="114" t="s">
        <v>1917</v>
      </c>
      <c r="M1262" s="121"/>
    </row>
    <row r="1263" spans="1:13" ht="15" customHeight="1" x14ac:dyDescent="0.25">
      <c r="A1263" s="119" t="str">
        <f t="shared" si="19"/>
        <v>70103703</v>
      </c>
      <c r="B1263" s="115">
        <v>7010370</v>
      </c>
      <c r="C1263" s="115">
        <v>3</v>
      </c>
      <c r="D1263" s="116" t="s">
        <v>4380</v>
      </c>
      <c r="E1263" s="115">
        <v>12316078</v>
      </c>
      <c r="F1263" s="115" t="s">
        <v>1934</v>
      </c>
      <c r="G1263" s="115">
        <v>2771</v>
      </c>
      <c r="H1263" s="115" t="s">
        <v>68</v>
      </c>
      <c r="I1263" s="115">
        <v>191</v>
      </c>
      <c r="J1263" s="115" t="s">
        <v>1319</v>
      </c>
      <c r="K1263" s="114" t="s">
        <v>1916</v>
      </c>
      <c r="L1263" s="114" t="s">
        <v>1917</v>
      </c>
      <c r="M1263" s="121"/>
    </row>
    <row r="1264" spans="1:13" ht="15" customHeight="1" x14ac:dyDescent="0.25">
      <c r="A1264" s="119" t="str">
        <f t="shared" si="19"/>
        <v>71694251</v>
      </c>
      <c r="B1264" s="115">
        <v>7169425</v>
      </c>
      <c r="C1264" s="115">
        <v>1</v>
      </c>
      <c r="D1264" s="116" t="s">
        <v>4406</v>
      </c>
      <c r="E1264" s="115">
        <v>11310334</v>
      </c>
      <c r="F1264" s="115" t="s">
        <v>1934</v>
      </c>
      <c r="G1264" s="115">
        <v>59228</v>
      </c>
      <c r="H1264" s="115" t="s">
        <v>889</v>
      </c>
      <c r="I1264" s="115">
        <v>191</v>
      </c>
      <c r="J1264" s="115" t="s">
        <v>1319</v>
      </c>
      <c r="K1264" s="114" t="s">
        <v>1916</v>
      </c>
      <c r="L1264" s="114" t="s">
        <v>1917</v>
      </c>
      <c r="M1264" s="121"/>
    </row>
    <row r="1265" spans="1:13" ht="15" customHeight="1" x14ac:dyDescent="0.25">
      <c r="A1265" s="119" t="str">
        <f t="shared" si="19"/>
        <v>89763382</v>
      </c>
      <c r="B1265" s="115">
        <v>8976338</v>
      </c>
      <c r="C1265" s="115">
        <v>2</v>
      </c>
      <c r="D1265" s="116" t="s">
        <v>4412</v>
      </c>
      <c r="E1265" s="115">
        <v>17502785</v>
      </c>
      <c r="F1265" s="115" t="s">
        <v>1930</v>
      </c>
      <c r="G1265" s="115">
        <v>67313</v>
      </c>
      <c r="H1265" s="115" t="s">
        <v>1009</v>
      </c>
      <c r="I1265" s="115">
        <v>191</v>
      </c>
      <c r="J1265" s="115" t="s">
        <v>1319</v>
      </c>
      <c r="K1265" s="114" t="s">
        <v>1914</v>
      </c>
      <c r="L1265" s="114" t="s">
        <v>1915</v>
      </c>
      <c r="M1265" s="121"/>
    </row>
    <row r="1266" spans="1:13" ht="15" customHeight="1" x14ac:dyDescent="0.25">
      <c r="A1266" s="119" t="str">
        <f t="shared" si="19"/>
        <v>30949232</v>
      </c>
      <c r="B1266" s="115">
        <v>3094923</v>
      </c>
      <c r="C1266" s="115">
        <v>2</v>
      </c>
      <c r="D1266" s="116" t="s">
        <v>4420</v>
      </c>
      <c r="E1266" s="115">
        <v>8222568</v>
      </c>
      <c r="F1266" s="115" t="s">
        <v>1930</v>
      </c>
      <c r="G1266" s="115">
        <v>59210</v>
      </c>
      <c r="H1266" s="115" t="s">
        <v>879</v>
      </c>
      <c r="I1266" s="115">
        <v>191</v>
      </c>
      <c r="J1266" s="115" t="s">
        <v>1319</v>
      </c>
      <c r="K1266" s="114" t="s">
        <v>1914</v>
      </c>
      <c r="L1266" s="114" t="s">
        <v>1915</v>
      </c>
      <c r="M1266" s="121"/>
    </row>
    <row r="1267" spans="1:13" ht="15" customHeight="1" x14ac:dyDescent="0.25">
      <c r="A1267" s="119" t="str">
        <f t="shared" si="19"/>
        <v>97745672</v>
      </c>
      <c r="B1267" s="115">
        <v>9774567</v>
      </c>
      <c r="C1267" s="115">
        <v>2</v>
      </c>
      <c r="D1267" s="116" t="s">
        <v>4427</v>
      </c>
      <c r="E1267" s="115">
        <v>245187431</v>
      </c>
      <c r="F1267" s="115" t="s">
        <v>1930</v>
      </c>
      <c r="G1267" s="115">
        <v>59189</v>
      </c>
      <c r="H1267" s="115" t="s">
        <v>863</v>
      </c>
      <c r="I1267" s="115">
        <v>191</v>
      </c>
      <c r="J1267" s="115" t="s">
        <v>1319</v>
      </c>
      <c r="K1267" s="114" t="s">
        <v>1914</v>
      </c>
      <c r="L1267" s="114" t="s">
        <v>1915</v>
      </c>
      <c r="M1267" s="121"/>
    </row>
    <row r="1268" spans="1:13" ht="15" customHeight="1" x14ac:dyDescent="0.25">
      <c r="A1268" s="119" t="str">
        <f t="shared" si="19"/>
        <v>36180061</v>
      </c>
      <c r="B1268" s="115">
        <v>3618006</v>
      </c>
      <c r="C1268" s="115">
        <v>1</v>
      </c>
      <c r="D1268" s="116" t="s">
        <v>4428</v>
      </c>
      <c r="E1268" s="115">
        <v>12339678</v>
      </c>
      <c r="F1268" s="115" t="s">
        <v>1933</v>
      </c>
      <c r="G1268" s="115">
        <v>67322</v>
      </c>
      <c r="H1268" s="115" t="s">
        <v>1016</v>
      </c>
      <c r="I1268" s="115">
        <v>191</v>
      </c>
      <c r="J1268" s="115" t="s">
        <v>1319</v>
      </c>
      <c r="K1268" s="114" t="s">
        <v>1917</v>
      </c>
      <c r="L1268" s="114" t="s">
        <v>1918</v>
      </c>
      <c r="M1268" s="121"/>
    </row>
    <row r="1269" spans="1:13" ht="15" customHeight="1" x14ac:dyDescent="0.25">
      <c r="A1269" s="119" t="str">
        <f t="shared" si="19"/>
        <v>78561792</v>
      </c>
      <c r="B1269" s="115">
        <v>7856179</v>
      </c>
      <c r="C1269" s="115">
        <v>2</v>
      </c>
      <c r="D1269" s="116" t="s">
        <v>4429</v>
      </c>
      <c r="E1269" s="115" t="s">
        <v>6219</v>
      </c>
      <c r="F1269" s="115" t="s">
        <v>1926</v>
      </c>
      <c r="G1269" s="115">
        <v>67202</v>
      </c>
      <c r="H1269" s="115" t="s">
        <v>1004</v>
      </c>
      <c r="I1269" s="115">
        <v>191</v>
      </c>
      <c r="J1269" s="115" t="s">
        <v>1319</v>
      </c>
      <c r="K1269" s="114" t="s">
        <v>1916</v>
      </c>
      <c r="L1269" s="114" t="s">
        <v>1917</v>
      </c>
      <c r="M1269" s="121"/>
    </row>
    <row r="1270" spans="1:13" ht="15" customHeight="1" x14ac:dyDescent="0.25">
      <c r="A1270" s="119" t="str">
        <f t="shared" si="19"/>
        <v>73026301</v>
      </c>
      <c r="B1270" s="115">
        <v>7302630</v>
      </c>
      <c r="C1270" s="115">
        <v>1</v>
      </c>
      <c r="D1270" s="116" t="s">
        <v>4433</v>
      </c>
      <c r="E1270" s="115" t="s">
        <v>6223</v>
      </c>
      <c r="F1270" s="115" t="s">
        <v>1930</v>
      </c>
      <c r="G1270" s="115">
        <v>59161</v>
      </c>
      <c r="H1270" s="115" t="s">
        <v>843</v>
      </c>
      <c r="I1270" s="115">
        <v>191</v>
      </c>
      <c r="J1270" s="115" t="s">
        <v>1319</v>
      </c>
      <c r="K1270" s="114" t="s">
        <v>1914</v>
      </c>
      <c r="L1270" s="114" t="s">
        <v>1915</v>
      </c>
      <c r="M1270" s="121"/>
    </row>
    <row r="1271" spans="1:13" ht="15" customHeight="1" x14ac:dyDescent="0.25">
      <c r="A1271" s="119" t="str">
        <f t="shared" si="19"/>
        <v>72899602</v>
      </c>
      <c r="B1271" s="115">
        <v>7289960</v>
      </c>
      <c r="C1271" s="115">
        <v>2</v>
      </c>
      <c r="D1271" s="116" t="s">
        <v>4442</v>
      </c>
      <c r="E1271" s="115">
        <v>17339826</v>
      </c>
      <c r="F1271" s="115" t="s">
        <v>1930</v>
      </c>
      <c r="G1271" s="115">
        <v>72050</v>
      </c>
      <c r="H1271" s="115" t="s">
        <v>1081</v>
      </c>
      <c r="I1271" s="115">
        <v>191</v>
      </c>
      <c r="J1271" s="115" t="s">
        <v>1319</v>
      </c>
      <c r="K1271" s="114" t="s">
        <v>1914</v>
      </c>
      <c r="L1271" s="114" t="s">
        <v>1915</v>
      </c>
      <c r="M1271" s="121"/>
    </row>
    <row r="1272" spans="1:13" ht="15" customHeight="1" x14ac:dyDescent="0.25">
      <c r="A1272" s="119" t="str">
        <f t="shared" si="19"/>
        <v>46761911</v>
      </c>
      <c r="B1272" s="115">
        <v>4676191</v>
      </c>
      <c r="C1272" s="115">
        <v>1</v>
      </c>
      <c r="D1272" s="116" t="s">
        <v>4456</v>
      </c>
      <c r="E1272" s="115">
        <v>15516823</v>
      </c>
      <c r="F1272" s="115" t="s">
        <v>1929</v>
      </c>
      <c r="G1272" s="115">
        <v>58300</v>
      </c>
      <c r="H1272" s="115" t="s">
        <v>833</v>
      </c>
      <c r="I1272" s="115">
        <v>191</v>
      </c>
      <c r="J1272" s="115" t="s">
        <v>1319</v>
      </c>
      <c r="K1272" s="114" t="s">
        <v>1920</v>
      </c>
      <c r="L1272" s="114" t="s">
        <v>1921</v>
      </c>
      <c r="M1272" s="121"/>
    </row>
    <row r="1273" spans="1:13" ht="15" customHeight="1" x14ac:dyDescent="0.25">
      <c r="A1273" s="119" t="str">
        <f t="shared" si="19"/>
        <v>99534982</v>
      </c>
      <c r="B1273" s="115">
        <v>9953498</v>
      </c>
      <c r="C1273" s="115">
        <v>2</v>
      </c>
      <c r="D1273" s="116" t="s">
        <v>4458</v>
      </c>
      <c r="E1273" s="115">
        <v>15546758</v>
      </c>
      <c r="F1273" s="115" t="s">
        <v>1930</v>
      </c>
      <c r="G1273" s="115">
        <v>73767</v>
      </c>
      <c r="H1273" s="115" t="s">
        <v>1150</v>
      </c>
      <c r="I1273" s="115">
        <v>191</v>
      </c>
      <c r="J1273" s="115" t="s">
        <v>1319</v>
      </c>
      <c r="K1273" s="114" t="s">
        <v>1914</v>
      </c>
      <c r="L1273" s="114" t="s">
        <v>1915</v>
      </c>
      <c r="M1273" s="121"/>
    </row>
    <row r="1274" spans="1:13" ht="15" customHeight="1" x14ac:dyDescent="0.25">
      <c r="A1274" s="119" t="str">
        <f t="shared" si="19"/>
        <v>85093961</v>
      </c>
      <c r="B1274" s="115">
        <v>8509396</v>
      </c>
      <c r="C1274" s="115">
        <v>1</v>
      </c>
      <c r="D1274" s="116" t="s">
        <v>4467</v>
      </c>
      <c r="E1274" s="115">
        <v>17468898</v>
      </c>
      <c r="F1274" s="115" t="s">
        <v>1933</v>
      </c>
      <c r="G1274" s="115">
        <v>59167</v>
      </c>
      <c r="H1274" s="115" t="s">
        <v>848</v>
      </c>
      <c r="I1274" s="115">
        <v>191</v>
      </c>
      <c r="J1274" s="115" t="s">
        <v>1319</v>
      </c>
      <c r="K1274" s="114" t="s">
        <v>1916</v>
      </c>
      <c r="L1274" s="114" t="s">
        <v>1917</v>
      </c>
      <c r="M1274" s="121"/>
    </row>
    <row r="1275" spans="1:13" ht="15" customHeight="1" x14ac:dyDescent="0.25">
      <c r="A1275" s="119" t="str">
        <f t="shared" si="19"/>
        <v>70213671</v>
      </c>
      <c r="B1275" s="115">
        <v>7021367</v>
      </c>
      <c r="C1275" s="115">
        <v>1</v>
      </c>
      <c r="D1275" s="116" t="s">
        <v>4473</v>
      </c>
      <c r="E1275" s="115">
        <v>14119720</v>
      </c>
      <c r="F1275" s="115" t="s">
        <v>1933</v>
      </c>
      <c r="G1275" s="115">
        <v>59181</v>
      </c>
      <c r="H1275" s="115" t="s">
        <v>859</v>
      </c>
      <c r="I1275" s="115">
        <v>191</v>
      </c>
      <c r="J1275" s="115" t="s">
        <v>1319</v>
      </c>
      <c r="K1275" s="114" t="s">
        <v>1916</v>
      </c>
      <c r="L1275" s="114" t="s">
        <v>1917</v>
      </c>
      <c r="M1275" s="121"/>
    </row>
    <row r="1276" spans="1:13" ht="15" customHeight="1" x14ac:dyDescent="0.25">
      <c r="A1276" s="119" t="str">
        <f t="shared" si="19"/>
        <v>49282603</v>
      </c>
      <c r="B1276" s="115">
        <v>4928260</v>
      </c>
      <c r="C1276" s="115">
        <v>3</v>
      </c>
      <c r="D1276" s="116" t="s">
        <v>4474</v>
      </c>
      <c r="E1276" s="115" t="s">
        <v>6234</v>
      </c>
      <c r="F1276" s="115" t="s">
        <v>1934</v>
      </c>
      <c r="G1276" s="115">
        <v>33301</v>
      </c>
      <c r="H1276" s="115" t="s">
        <v>692</v>
      </c>
      <c r="I1276" s="115">
        <v>191</v>
      </c>
      <c r="J1276" s="115" t="s">
        <v>1319</v>
      </c>
      <c r="K1276" s="114" t="s">
        <v>1916</v>
      </c>
      <c r="L1276" s="114" t="s">
        <v>1917</v>
      </c>
      <c r="M1276" s="121"/>
    </row>
    <row r="1277" spans="1:13" ht="15" customHeight="1" x14ac:dyDescent="0.25">
      <c r="A1277" s="119" t="str">
        <f t="shared" si="19"/>
        <v>100839722</v>
      </c>
      <c r="B1277" s="115">
        <v>10083972</v>
      </c>
      <c r="C1277" s="115">
        <v>2</v>
      </c>
      <c r="D1277" s="116" t="s">
        <v>4483</v>
      </c>
      <c r="E1277" s="115" t="s">
        <v>6236</v>
      </c>
      <c r="F1277" s="115" t="s">
        <v>1930</v>
      </c>
      <c r="G1277" s="115">
        <v>33346</v>
      </c>
      <c r="H1277" s="115" t="s">
        <v>711</v>
      </c>
      <c r="I1277" s="115">
        <v>191</v>
      </c>
      <c r="J1277" s="115" t="s">
        <v>1319</v>
      </c>
      <c r="K1277" s="114" t="s">
        <v>1914</v>
      </c>
      <c r="L1277" s="114" t="s">
        <v>1915</v>
      </c>
      <c r="M1277" s="121"/>
    </row>
    <row r="1278" spans="1:13" ht="15" customHeight="1" x14ac:dyDescent="0.25">
      <c r="A1278" s="119" t="str">
        <f t="shared" si="19"/>
        <v>73101952</v>
      </c>
      <c r="B1278" s="115">
        <v>7310195</v>
      </c>
      <c r="C1278" s="115">
        <v>2</v>
      </c>
      <c r="D1278" s="116" t="s">
        <v>4484</v>
      </c>
      <c r="E1278" s="115" t="s">
        <v>6237</v>
      </c>
      <c r="F1278" s="115" t="s">
        <v>1930</v>
      </c>
      <c r="G1278" s="115">
        <v>68973</v>
      </c>
      <c r="H1278" s="115" t="s">
        <v>1024</v>
      </c>
      <c r="I1278" s="115">
        <v>191</v>
      </c>
      <c r="J1278" s="115" t="s">
        <v>1319</v>
      </c>
      <c r="K1278" s="114" t="s">
        <v>1914</v>
      </c>
      <c r="L1278" s="114" t="s">
        <v>1915</v>
      </c>
      <c r="M1278" s="121"/>
    </row>
    <row r="1279" spans="1:13" ht="15" customHeight="1" x14ac:dyDescent="0.25">
      <c r="A1279" s="119" t="str">
        <f t="shared" si="19"/>
        <v>72551231</v>
      </c>
      <c r="B1279" s="115">
        <v>7255123</v>
      </c>
      <c r="C1279" s="115">
        <v>1</v>
      </c>
      <c r="D1279" s="116" t="s">
        <v>4491</v>
      </c>
      <c r="E1279" s="115">
        <v>18245673</v>
      </c>
      <c r="F1279" s="115" t="s">
        <v>1933</v>
      </c>
      <c r="G1279" s="115">
        <v>60807</v>
      </c>
      <c r="H1279" s="115" t="s">
        <v>954</v>
      </c>
      <c r="I1279" s="115">
        <v>191</v>
      </c>
      <c r="J1279" s="115" t="s">
        <v>1319</v>
      </c>
      <c r="K1279" s="114" t="s">
        <v>1916</v>
      </c>
      <c r="L1279" s="114" t="s">
        <v>1917</v>
      </c>
      <c r="M1279" s="121"/>
    </row>
    <row r="1280" spans="1:13" ht="15" customHeight="1" x14ac:dyDescent="0.25">
      <c r="A1280" s="119" t="str">
        <f t="shared" si="19"/>
        <v>37108301</v>
      </c>
      <c r="B1280" s="115">
        <v>3710830</v>
      </c>
      <c r="C1280" s="115">
        <v>1</v>
      </c>
      <c r="D1280" s="116" t="s">
        <v>4498</v>
      </c>
      <c r="E1280" s="115">
        <v>13475023</v>
      </c>
      <c r="F1280" s="115" t="s">
        <v>1933</v>
      </c>
      <c r="G1280" s="115">
        <v>59166</v>
      </c>
      <c r="H1280" s="115" t="s">
        <v>847</v>
      </c>
      <c r="I1280" s="115">
        <v>191</v>
      </c>
      <c r="J1280" s="115" t="s">
        <v>1319</v>
      </c>
      <c r="K1280" s="114" t="s">
        <v>1916</v>
      </c>
      <c r="L1280" s="114" t="s">
        <v>1917</v>
      </c>
      <c r="M1280" s="121"/>
    </row>
    <row r="1281" spans="1:13" ht="15" customHeight="1" x14ac:dyDescent="0.25">
      <c r="A1281" s="119" t="str">
        <f t="shared" si="19"/>
        <v>70419503</v>
      </c>
      <c r="B1281" s="115">
        <v>7041950</v>
      </c>
      <c r="C1281" s="115">
        <v>3</v>
      </c>
      <c r="D1281" s="116" t="s">
        <v>4503</v>
      </c>
      <c r="E1281" s="115">
        <v>11893442</v>
      </c>
      <c r="F1281" s="115" t="s">
        <v>1930</v>
      </c>
      <c r="G1281" s="115">
        <v>59224</v>
      </c>
      <c r="H1281" s="115" t="s">
        <v>885</v>
      </c>
      <c r="I1281" s="115">
        <v>191</v>
      </c>
      <c r="J1281" s="115" t="s">
        <v>1319</v>
      </c>
      <c r="K1281" s="114" t="s">
        <v>1914</v>
      </c>
      <c r="L1281" s="114" t="s">
        <v>1915</v>
      </c>
      <c r="M1281" s="121"/>
    </row>
    <row r="1282" spans="1:13" ht="15" customHeight="1" x14ac:dyDescent="0.25">
      <c r="A1282" s="119" t="str">
        <f t="shared" ref="A1282:A1345" si="20">CONCATENATE(B1282,C1282)</f>
        <v>121680991</v>
      </c>
      <c r="B1282" s="115">
        <v>12168099</v>
      </c>
      <c r="C1282" s="115">
        <v>1</v>
      </c>
      <c r="D1282" s="116" t="s">
        <v>4518</v>
      </c>
      <c r="E1282" s="115" t="s">
        <v>6252</v>
      </c>
      <c r="F1282" s="115" t="s">
        <v>1930</v>
      </c>
      <c r="G1282" s="115">
        <v>33319</v>
      </c>
      <c r="H1282" s="115" t="s">
        <v>697</v>
      </c>
      <c r="I1282" s="115">
        <v>191</v>
      </c>
      <c r="J1282" s="115" t="s">
        <v>1319</v>
      </c>
      <c r="K1282" s="114" t="s">
        <v>1914</v>
      </c>
      <c r="L1282" s="114" t="s">
        <v>1915</v>
      </c>
      <c r="M1282" s="121"/>
    </row>
    <row r="1283" spans="1:13" ht="15" customHeight="1" x14ac:dyDescent="0.25">
      <c r="A1283" s="119" t="str">
        <f t="shared" si="20"/>
        <v>26091981</v>
      </c>
      <c r="B1283" s="115">
        <v>2609198</v>
      </c>
      <c r="C1283" s="115">
        <v>1</v>
      </c>
      <c r="D1283" s="116" t="s">
        <v>4537</v>
      </c>
      <c r="E1283" s="115" t="s">
        <v>6262</v>
      </c>
      <c r="F1283" s="115" t="s">
        <v>1929</v>
      </c>
      <c r="G1283" s="115">
        <v>85343</v>
      </c>
      <c r="H1283" s="115" t="s">
        <v>1186</v>
      </c>
      <c r="I1283" s="115">
        <v>191</v>
      </c>
      <c r="J1283" s="115" t="s">
        <v>1319</v>
      </c>
      <c r="K1283" s="114" t="s">
        <v>1920</v>
      </c>
      <c r="L1283" s="114" t="s">
        <v>1921</v>
      </c>
      <c r="M1283" s="121"/>
    </row>
    <row r="1284" spans="1:13" ht="15" customHeight="1" x14ac:dyDescent="0.25">
      <c r="A1284" s="119" t="str">
        <f t="shared" si="20"/>
        <v>42901501</v>
      </c>
      <c r="B1284" s="115">
        <v>4290150</v>
      </c>
      <c r="C1284" s="115">
        <v>1</v>
      </c>
      <c r="D1284" s="116" t="s">
        <v>4540</v>
      </c>
      <c r="E1284" s="115">
        <v>14347505</v>
      </c>
      <c r="F1284" s="115" t="s">
        <v>1931</v>
      </c>
      <c r="G1284" s="115">
        <v>73767</v>
      </c>
      <c r="H1284" s="115" t="s">
        <v>1150</v>
      </c>
      <c r="I1284" s="115">
        <v>191</v>
      </c>
      <c r="J1284" s="115" t="s">
        <v>1319</v>
      </c>
      <c r="K1284" s="114" t="s">
        <v>1917</v>
      </c>
      <c r="L1284" s="114" t="s">
        <v>1918</v>
      </c>
      <c r="M1284" s="121"/>
    </row>
    <row r="1285" spans="1:13" ht="15" customHeight="1" x14ac:dyDescent="0.25">
      <c r="A1285" s="119" t="str">
        <f t="shared" si="20"/>
        <v>131999612</v>
      </c>
      <c r="B1285" s="115">
        <v>13199961</v>
      </c>
      <c r="C1285" s="115">
        <v>2</v>
      </c>
      <c r="D1285" s="116" t="s">
        <v>4546</v>
      </c>
      <c r="E1285" s="115" t="s">
        <v>6265</v>
      </c>
      <c r="F1285" s="115" t="s">
        <v>1926</v>
      </c>
      <c r="G1285" s="115">
        <v>73767</v>
      </c>
      <c r="H1285" s="115" t="s">
        <v>1150</v>
      </c>
      <c r="I1285" s="115">
        <v>191</v>
      </c>
      <c r="J1285" s="115" t="s">
        <v>1319</v>
      </c>
      <c r="K1285" s="114" t="s">
        <v>1916</v>
      </c>
      <c r="L1285" s="114" t="s">
        <v>1917</v>
      </c>
      <c r="M1285" s="121"/>
    </row>
    <row r="1286" spans="1:13" ht="15" customHeight="1" x14ac:dyDescent="0.25">
      <c r="A1286" s="119" t="str">
        <f t="shared" si="20"/>
        <v>72508121</v>
      </c>
      <c r="B1286" s="115">
        <v>7250812</v>
      </c>
      <c r="C1286" s="115">
        <v>1</v>
      </c>
      <c r="D1286" s="116" t="s">
        <v>4572</v>
      </c>
      <c r="E1286" s="115">
        <v>17266970</v>
      </c>
      <c r="F1286" s="115" t="s">
        <v>1930</v>
      </c>
      <c r="G1286" s="115">
        <v>33402</v>
      </c>
      <c r="H1286" s="115" t="s">
        <v>719</v>
      </c>
      <c r="I1286" s="115">
        <v>191</v>
      </c>
      <c r="J1286" s="115" t="s">
        <v>1319</v>
      </c>
      <c r="K1286" s="114" t="s">
        <v>1914</v>
      </c>
      <c r="L1286" s="114" t="s">
        <v>1915</v>
      </c>
      <c r="M1286" s="121"/>
    </row>
    <row r="1287" spans="1:13" ht="15" customHeight="1" x14ac:dyDescent="0.25">
      <c r="A1287" s="119" t="str">
        <f t="shared" si="20"/>
        <v>57797892</v>
      </c>
      <c r="B1287" s="115">
        <v>5779789</v>
      </c>
      <c r="C1287" s="115">
        <v>2</v>
      </c>
      <c r="D1287" s="116" t="s">
        <v>4599</v>
      </c>
      <c r="E1287" s="115">
        <v>5198613</v>
      </c>
      <c r="F1287" s="115" t="s">
        <v>1926</v>
      </c>
      <c r="G1287" s="115">
        <v>73767</v>
      </c>
      <c r="H1287" s="115" t="s">
        <v>1150</v>
      </c>
      <c r="I1287" s="115">
        <v>191</v>
      </c>
      <c r="J1287" s="115" t="s">
        <v>1319</v>
      </c>
      <c r="K1287" s="114" t="s">
        <v>1918</v>
      </c>
      <c r="L1287" s="114" t="s">
        <v>1919</v>
      </c>
      <c r="M1287" s="121"/>
    </row>
    <row r="1288" spans="1:13" ht="15" customHeight="1" x14ac:dyDescent="0.25">
      <c r="A1288" s="119" t="str">
        <f t="shared" si="20"/>
        <v>73908041</v>
      </c>
      <c r="B1288" s="115">
        <v>7390804</v>
      </c>
      <c r="C1288" s="115">
        <v>1</v>
      </c>
      <c r="D1288" s="116" t="s">
        <v>4603</v>
      </c>
      <c r="E1288" s="115" t="s">
        <v>6293</v>
      </c>
      <c r="F1288" s="115" t="s">
        <v>1933</v>
      </c>
      <c r="G1288" s="115">
        <v>59180</v>
      </c>
      <c r="H1288" s="115" t="s">
        <v>858</v>
      </c>
      <c r="I1288" s="115">
        <v>191</v>
      </c>
      <c r="J1288" s="115" t="s">
        <v>1319</v>
      </c>
      <c r="K1288" s="114" t="s">
        <v>1916</v>
      </c>
      <c r="L1288" s="114" t="s">
        <v>1917</v>
      </c>
      <c r="M1288" s="121"/>
    </row>
    <row r="1289" spans="1:13" ht="15" customHeight="1" x14ac:dyDescent="0.25">
      <c r="A1289" s="119" t="str">
        <f t="shared" si="20"/>
        <v>69148601</v>
      </c>
      <c r="B1289" s="115">
        <v>6914860</v>
      </c>
      <c r="C1289" s="115">
        <v>1</v>
      </c>
      <c r="D1289" s="116" t="s">
        <v>4607</v>
      </c>
      <c r="E1289" s="115">
        <v>13818738</v>
      </c>
      <c r="F1289" s="115" t="s">
        <v>1934</v>
      </c>
      <c r="G1289" s="115">
        <v>60802</v>
      </c>
      <c r="H1289" s="115" t="s">
        <v>950</v>
      </c>
      <c r="I1289" s="115">
        <v>191</v>
      </c>
      <c r="J1289" s="115" t="s">
        <v>1319</v>
      </c>
      <c r="K1289" s="114" t="s">
        <v>1916</v>
      </c>
      <c r="L1289" s="114" t="s">
        <v>1917</v>
      </c>
      <c r="M1289" s="121"/>
    </row>
    <row r="1290" spans="1:13" ht="15" customHeight="1" x14ac:dyDescent="0.25">
      <c r="A1290" s="119" t="str">
        <f t="shared" si="20"/>
        <v>91320651</v>
      </c>
      <c r="B1290" s="115">
        <v>9132065</v>
      </c>
      <c r="C1290" s="115">
        <v>1</v>
      </c>
      <c r="D1290" s="116" t="s">
        <v>4613</v>
      </c>
      <c r="E1290" s="115">
        <v>5528180</v>
      </c>
      <c r="F1290" s="115" t="s">
        <v>1934</v>
      </c>
      <c r="G1290" s="115">
        <v>63818</v>
      </c>
      <c r="H1290" s="115" t="s">
        <v>971</v>
      </c>
      <c r="I1290" s="115">
        <v>191</v>
      </c>
      <c r="J1290" s="115" t="s">
        <v>1319</v>
      </c>
      <c r="K1290" s="114" t="s">
        <v>1916</v>
      </c>
      <c r="L1290" s="114" t="s">
        <v>1917</v>
      </c>
      <c r="M1290" s="121"/>
    </row>
    <row r="1291" spans="1:13" ht="15" customHeight="1" x14ac:dyDescent="0.25">
      <c r="A1291" s="119" t="str">
        <f t="shared" si="20"/>
        <v>41693471</v>
      </c>
      <c r="B1291" s="115">
        <v>4169347</v>
      </c>
      <c r="C1291" s="115">
        <v>1</v>
      </c>
      <c r="D1291" s="116" t="s">
        <v>4616</v>
      </c>
      <c r="E1291" s="115">
        <v>5297487</v>
      </c>
      <c r="F1291" s="115" t="s">
        <v>1935</v>
      </c>
      <c r="G1291" s="115">
        <v>60800</v>
      </c>
      <c r="H1291" s="115" t="s">
        <v>948</v>
      </c>
      <c r="I1291" s="115">
        <v>191</v>
      </c>
      <c r="J1291" s="115" t="s">
        <v>1319</v>
      </c>
      <c r="K1291" s="114" t="s">
        <v>1916</v>
      </c>
      <c r="L1291" s="114" t="s">
        <v>1917</v>
      </c>
      <c r="M1291" s="121"/>
    </row>
    <row r="1292" spans="1:13" ht="15" customHeight="1" x14ac:dyDescent="0.25">
      <c r="A1292" s="119" t="str">
        <f t="shared" si="20"/>
        <v>70153791</v>
      </c>
      <c r="B1292" s="115">
        <v>7015379</v>
      </c>
      <c r="C1292" s="115">
        <v>1</v>
      </c>
      <c r="D1292" s="116" t="s">
        <v>4623</v>
      </c>
      <c r="E1292" s="115">
        <v>13949400</v>
      </c>
      <c r="F1292" s="115" t="s">
        <v>1934</v>
      </c>
      <c r="G1292" s="115">
        <v>59196</v>
      </c>
      <c r="H1292" s="115" t="s">
        <v>868</v>
      </c>
      <c r="I1292" s="115">
        <v>191</v>
      </c>
      <c r="J1292" s="115" t="s">
        <v>1319</v>
      </c>
      <c r="K1292" s="114" t="s">
        <v>1916</v>
      </c>
      <c r="L1292" s="114" t="s">
        <v>1917</v>
      </c>
      <c r="M1292" s="121"/>
    </row>
    <row r="1293" spans="1:13" ht="15" customHeight="1" x14ac:dyDescent="0.25">
      <c r="A1293" s="119" t="str">
        <f t="shared" si="20"/>
        <v>72376131</v>
      </c>
      <c r="B1293" s="115">
        <v>7237613</v>
      </c>
      <c r="C1293" s="115">
        <v>1</v>
      </c>
      <c r="D1293" s="116" t="s">
        <v>4625</v>
      </c>
      <c r="E1293" s="115" t="s">
        <v>6305</v>
      </c>
      <c r="F1293" s="115" t="s">
        <v>1933</v>
      </c>
      <c r="G1293" s="115">
        <v>59243</v>
      </c>
      <c r="H1293" s="115" t="s">
        <v>899</v>
      </c>
      <c r="I1293" s="115">
        <v>191</v>
      </c>
      <c r="J1293" s="115" t="s">
        <v>1319</v>
      </c>
      <c r="K1293" s="114" t="s">
        <v>1916</v>
      </c>
      <c r="L1293" s="114" t="s">
        <v>1917</v>
      </c>
      <c r="M1293" s="121"/>
    </row>
    <row r="1294" spans="1:13" ht="15" customHeight="1" x14ac:dyDescent="0.25">
      <c r="A1294" s="119" t="str">
        <f t="shared" si="20"/>
        <v>114057522</v>
      </c>
      <c r="B1294" s="115">
        <v>11405752</v>
      </c>
      <c r="C1294" s="115">
        <v>2</v>
      </c>
      <c r="D1294" s="116" t="s">
        <v>4640</v>
      </c>
      <c r="E1294" s="115">
        <v>19275021</v>
      </c>
      <c r="F1294" s="115" t="s">
        <v>1930</v>
      </c>
      <c r="G1294" s="115">
        <v>67318</v>
      </c>
      <c r="H1294" s="115" t="s">
        <v>1012</v>
      </c>
      <c r="I1294" s="115">
        <v>191</v>
      </c>
      <c r="J1294" s="115" t="s">
        <v>1319</v>
      </c>
      <c r="K1294" s="114" t="s">
        <v>1914</v>
      </c>
      <c r="L1294" s="114" t="s">
        <v>1915</v>
      </c>
      <c r="M1294" s="121"/>
    </row>
    <row r="1295" spans="1:13" ht="15" customHeight="1" x14ac:dyDescent="0.25">
      <c r="A1295" s="119" t="str">
        <f t="shared" si="20"/>
        <v>70263412</v>
      </c>
      <c r="B1295" s="115">
        <v>7026341</v>
      </c>
      <c r="C1295" s="115">
        <v>2</v>
      </c>
      <c r="D1295" s="116" t="s">
        <v>4642</v>
      </c>
      <c r="E1295" s="115" t="s">
        <v>6314</v>
      </c>
      <c r="F1295" s="115" t="s">
        <v>1930</v>
      </c>
      <c r="G1295" s="115">
        <v>33331</v>
      </c>
      <c r="H1295" s="115" t="s">
        <v>701</v>
      </c>
      <c r="I1295" s="115">
        <v>191</v>
      </c>
      <c r="J1295" s="115" t="s">
        <v>1319</v>
      </c>
      <c r="K1295" s="114" t="s">
        <v>1914</v>
      </c>
      <c r="L1295" s="114" t="s">
        <v>1915</v>
      </c>
      <c r="M1295" s="121"/>
    </row>
    <row r="1296" spans="1:13" ht="15" customHeight="1" x14ac:dyDescent="0.25">
      <c r="A1296" s="119" t="str">
        <f t="shared" si="20"/>
        <v>60608821</v>
      </c>
      <c r="B1296" s="115">
        <v>6060882</v>
      </c>
      <c r="C1296" s="115">
        <v>1</v>
      </c>
      <c r="D1296" s="116" t="s">
        <v>4673</v>
      </c>
      <c r="E1296" s="115">
        <v>3725069</v>
      </c>
      <c r="F1296" s="115" t="s">
        <v>1934</v>
      </c>
      <c r="G1296" s="115">
        <v>59176</v>
      </c>
      <c r="H1296" s="115" t="s">
        <v>854</v>
      </c>
      <c r="I1296" s="115">
        <v>191</v>
      </c>
      <c r="J1296" s="115" t="s">
        <v>1319</v>
      </c>
      <c r="K1296" s="114" t="s">
        <v>1916</v>
      </c>
      <c r="L1296" s="114" t="s">
        <v>1917</v>
      </c>
      <c r="M1296" s="121"/>
    </row>
    <row r="1297" spans="1:13" ht="15" customHeight="1" x14ac:dyDescent="0.25">
      <c r="A1297" s="119" t="str">
        <f t="shared" si="20"/>
        <v>69306101</v>
      </c>
      <c r="B1297" s="115">
        <v>6930610</v>
      </c>
      <c r="C1297" s="115">
        <v>1</v>
      </c>
      <c r="D1297" s="116" t="s">
        <v>4681</v>
      </c>
      <c r="E1297" s="115" t="s">
        <v>6336</v>
      </c>
      <c r="F1297" s="115" t="s">
        <v>1933</v>
      </c>
      <c r="G1297" s="115">
        <v>33412</v>
      </c>
      <c r="H1297" s="115" t="s">
        <v>723</v>
      </c>
      <c r="I1297" s="115">
        <v>191</v>
      </c>
      <c r="J1297" s="115" t="s">
        <v>1319</v>
      </c>
      <c r="K1297" s="114" t="s">
        <v>1916</v>
      </c>
      <c r="L1297" s="114" t="s">
        <v>1917</v>
      </c>
      <c r="M1297" s="121"/>
    </row>
    <row r="1298" spans="1:13" ht="15" customHeight="1" x14ac:dyDescent="0.25">
      <c r="A1298" s="119" t="str">
        <f t="shared" si="20"/>
        <v>116883241</v>
      </c>
      <c r="B1298" s="115">
        <v>11688324</v>
      </c>
      <c r="C1298" s="115">
        <v>1</v>
      </c>
      <c r="D1298" s="116" t="s">
        <v>4682</v>
      </c>
      <c r="E1298" s="115" t="s">
        <v>6337</v>
      </c>
      <c r="F1298" s="115" t="s">
        <v>1933</v>
      </c>
      <c r="G1298" s="115">
        <v>58512</v>
      </c>
      <c r="H1298" s="115" t="s">
        <v>839</v>
      </c>
      <c r="I1298" s="115">
        <v>191</v>
      </c>
      <c r="J1298" s="115" t="s">
        <v>1319</v>
      </c>
      <c r="K1298" s="114" t="s">
        <v>1916</v>
      </c>
      <c r="L1298" s="114" t="s">
        <v>1917</v>
      </c>
      <c r="M1298" s="121"/>
    </row>
    <row r="1299" spans="1:13" ht="15" customHeight="1" x14ac:dyDescent="0.25">
      <c r="A1299" s="119" t="str">
        <f t="shared" si="20"/>
        <v>62383001</v>
      </c>
      <c r="B1299" s="115">
        <v>6238300</v>
      </c>
      <c r="C1299" s="115">
        <v>1</v>
      </c>
      <c r="D1299" s="116" t="s">
        <v>4684</v>
      </c>
      <c r="E1299" s="115">
        <v>11218052</v>
      </c>
      <c r="F1299" s="115" t="s">
        <v>1934</v>
      </c>
      <c r="G1299" s="115">
        <v>59157</v>
      </c>
      <c r="H1299" s="115" t="s">
        <v>841</v>
      </c>
      <c r="I1299" s="115">
        <v>191</v>
      </c>
      <c r="J1299" s="115" t="s">
        <v>1319</v>
      </c>
      <c r="K1299" s="114" t="s">
        <v>1916</v>
      </c>
      <c r="L1299" s="114" t="s">
        <v>1917</v>
      </c>
      <c r="M1299" s="121"/>
    </row>
    <row r="1300" spans="1:13" ht="15" customHeight="1" x14ac:dyDescent="0.25">
      <c r="A1300" s="119" t="str">
        <f t="shared" si="20"/>
        <v>72661821</v>
      </c>
      <c r="B1300" s="115">
        <v>7266182</v>
      </c>
      <c r="C1300" s="115">
        <v>1</v>
      </c>
      <c r="D1300" s="116" t="s">
        <v>4688</v>
      </c>
      <c r="E1300" s="115">
        <v>16151986</v>
      </c>
      <c r="F1300" s="115" t="s">
        <v>1934</v>
      </c>
      <c r="G1300" s="115">
        <v>59192</v>
      </c>
      <c r="H1300" s="115" t="s">
        <v>865</v>
      </c>
      <c r="I1300" s="115">
        <v>191</v>
      </c>
      <c r="J1300" s="115" t="s">
        <v>1319</v>
      </c>
      <c r="K1300" s="114" t="s">
        <v>1916</v>
      </c>
      <c r="L1300" s="114" t="s">
        <v>1917</v>
      </c>
      <c r="M1300" s="121"/>
    </row>
    <row r="1301" spans="1:13" ht="15" customHeight="1" x14ac:dyDescent="0.25">
      <c r="A1301" s="119" t="str">
        <f t="shared" si="20"/>
        <v>117580531</v>
      </c>
      <c r="B1301" s="115">
        <v>11758053</v>
      </c>
      <c r="C1301" s="115">
        <v>1</v>
      </c>
      <c r="D1301" s="116" t="s">
        <v>4692</v>
      </c>
      <c r="E1301" s="115" t="s">
        <v>6342</v>
      </c>
      <c r="F1301" s="115" t="s">
        <v>1930</v>
      </c>
      <c r="G1301" s="115">
        <v>59204</v>
      </c>
      <c r="H1301" s="115" t="s">
        <v>874</v>
      </c>
      <c r="I1301" s="115">
        <v>191</v>
      </c>
      <c r="J1301" s="115" t="s">
        <v>1319</v>
      </c>
      <c r="K1301" s="114" t="s">
        <v>1914</v>
      </c>
      <c r="L1301" s="114" t="s">
        <v>1915</v>
      </c>
      <c r="M1301" s="121"/>
    </row>
    <row r="1302" spans="1:13" ht="15" customHeight="1" x14ac:dyDescent="0.25">
      <c r="A1302" s="119" t="str">
        <f t="shared" si="20"/>
        <v>79473312</v>
      </c>
      <c r="B1302" s="115">
        <v>7947331</v>
      </c>
      <c r="C1302" s="115">
        <v>2</v>
      </c>
      <c r="D1302" s="116" t="s">
        <v>4694</v>
      </c>
      <c r="E1302" s="115">
        <v>19955971</v>
      </c>
      <c r="F1302" s="115" t="s">
        <v>1934</v>
      </c>
      <c r="G1302" s="115">
        <v>2782</v>
      </c>
      <c r="H1302" s="115" t="s">
        <v>69</v>
      </c>
      <c r="I1302" s="115">
        <v>191</v>
      </c>
      <c r="J1302" s="115" t="s">
        <v>1319</v>
      </c>
      <c r="K1302" s="114" t="s">
        <v>1916</v>
      </c>
      <c r="L1302" s="114" t="s">
        <v>1917</v>
      </c>
      <c r="M1302" s="121"/>
    </row>
    <row r="1303" spans="1:13" ht="15" customHeight="1" x14ac:dyDescent="0.25">
      <c r="A1303" s="119" t="str">
        <f t="shared" si="20"/>
        <v>70431322</v>
      </c>
      <c r="B1303" s="115">
        <v>7043132</v>
      </c>
      <c r="C1303" s="115">
        <v>2</v>
      </c>
      <c r="D1303" s="116" t="s">
        <v>4696</v>
      </c>
      <c r="E1303" s="115">
        <v>12705252</v>
      </c>
      <c r="F1303" s="115" t="s">
        <v>1934</v>
      </c>
      <c r="G1303" s="115">
        <v>59219</v>
      </c>
      <c r="H1303" s="115" t="s">
        <v>880</v>
      </c>
      <c r="I1303" s="115">
        <v>191</v>
      </c>
      <c r="J1303" s="115" t="s">
        <v>1319</v>
      </c>
      <c r="K1303" s="114" t="s">
        <v>1916</v>
      </c>
      <c r="L1303" s="114" t="s">
        <v>1917</v>
      </c>
      <c r="M1303" s="121"/>
    </row>
    <row r="1304" spans="1:13" ht="15" customHeight="1" x14ac:dyDescent="0.25">
      <c r="A1304" s="119" t="str">
        <f t="shared" si="20"/>
        <v>72646281</v>
      </c>
      <c r="B1304" s="115">
        <v>7264628</v>
      </c>
      <c r="C1304" s="115">
        <v>1</v>
      </c>
      <c r="D1304" s="116" t="s">
        <v>4699</v>
      </c>
      <c r="E1304" s="115" t="s">
        <v>6346</v>
      </c>
      <c r="F1304" s="115" t="s">
        <v>1933</v>
      </c>
      <c r="G1304" s="115">
        <v>64443</v>
      </c>
      <c r="H1304" s="115" t="s">
        <v>998</v>
      </c>
      <c r="I1304" s="115">
        <v>191</v>
      </c>
      <c r="J1304" s="115" t="s">
        <v>1319</v>
      </c>
      <c r="K1304" s="114" t="s">
        <v>1916</v>
      </c>
      <c r="L1304" s="114" t="s">
        <v>1917</v>
      </c>
      <c r="M1304" s="121"/>
    </row>
    <row r="1305" spans="1:13" ht="15" customHeight="1" x14ac:dyDescent="0.25">
      <c r="A1305" s="119" t="str">
        <f t="shared" si="20"/>
        <v>72934221</v>
      </c>
      <c r="B1305" s="115">
        <v>7293422</v>
      </c>
      <c r="C1305" s="115">
        <v>1</v>
      </c>
      <c r="D1305" s="116" t="s">
        <v>4708</v>
      </c>
      <c r="E1305" s="115" t="s">
        <v>6352</v>
      </c>
      <c r="F1305" s="115" t="s">
        <v>1933</v>
      </c>
      <c r="G1305" s="115">
        <v>33327</v>
      </c>
      <c r="H1305" s="115" t="s">
        <v>700</v>
      </c>
      <c r="I1305" s="115">
        <v>191</v>
      </c>
      <c r="J1305" s="115" t="s">
        <v>1319</v>
      </c>
      <c r="K1305" s="114" t="s">
        <v>1916</v>
      </c>
      <c r="L1305" s="114" t="s">
        <v>1917</v>
      </c>
      <c r="M1305" s="121"/>
    </row>
    <row r="1306" spans="1:13" ht="15" customHeight="1" x14ac:dyDescent="0.25">
      <c r="A1306" s="119" t="str">
        <f t="shared" si="20"/>
        <v>72494941</v>
      </c>
      <c r="B1306" s="115">
        <v>7249494</v>
      </c>
      <c r="C1306" s="115">
        <v>1</v>
      </c>
      <c r="D1306" s="116" t="s">
        <v>4709</v>
      </c>
      <c r="E1306" s="115">
        <v>12169001</v>
      </c>
      <c r="F1306" s="115" t="s">
        <v>1935</v>
      </c>
      <c r="G1306" s="115">
        <v>33402</v>
      </c>
      <c r="H1306" s="115" t="s">
        <v>719</v>
      </c>
      <c r="I1306" s="115">
        <v>191</v>
      </c>
      <c r="J1306" s="115" t="s">
        <v>1319</v>
      </c>
      <c r="K1306" s="114" t="s">
        <v>1916</v>
      </c>
      <c r="L1306" s="114" t="s">
        <v>1917</v>
      </c>
      <c r="M1306" s="121"/>
    </row>
    <row r="1307" spans="1:13" ht="15" customHeight="1" x14ac:dyDescent="0.25">
      <c r="A1307" s="119" t="str">
        <f t="shared" si="20"/>
        <v>96718101</v>
      </c>
      <c r="B1307" s="115">
        <v>9671810</v>
      </c>
      <c r="C1307" s="115">
        <v>1</v>
      </c>
      <c r="D1307" s="116" t="s">
        <v>4715</v>
      </c>
      <c r="E1307" s="115" t="s">
        <v>6355</v>
      </c>
      <c r="F1307" s="115" t="s">
        <v>1926</v>
      </c>
      <c r="G1307" s="115">
        <v>33327</v>
      </c>
      <c r="H1307" s="115" t="s">
        <v>700</v>
      </c>
      <c r="I1307" s="115">
        <v>191</v>
      </c>
      <c r="J1307" s="115" t="s">
        <v>1319</v>
      </c>
      <c r="K1307" s="114" t="s">
        <v>1916</v>
      </c>
      <c r="L1307" s="114" t="s">
        <v>1917</v>
      </c>
      <c r="M1307" s="121"/>
    </row>
    <row r="1308" spans="1:13" ht="15" customHeight="1" x14ac:dyDescent="0.25">
      <c r="A1308" s="119" t="str">
        <f t="shared" si="20"/>
        <v>56871722</v>
      </c>
      <c r="B1308" s="115">
        <v>5687172</v>
      </c>
      <c r="C1308" s="115">
        <v>2</v>
      </c>
      <c r="D1308" s="116" t="s">
        <v>4719</v>
      </c>
      <c r="E1308" s="115">
        <v>15966191</v>
      </c>
      <c r="F1308" s="115" t="s">
        <v>1926</v>
      </c>
      <c r="G1308" s="115">
        <v>48219</v>
      </c>
      <c r="H1308" s="115" t="s">
        <v>810</v>
      </c>
      <c r="I1308" s="115">
        <v>191</v>
      </c>
      <c r="J1308" s="115" t="s">
        <v>1319</v>
      </c>
      <c r="K1308" s="114" t="s">
        <v>1916</v>
      </c>
      <c r="L1308" s="114" t="s">
        <v>1917</v>
      </c>
      <c r="M1308" s="121"/>
    </row>
    <row r="1309" spans="1:13" ht="15" customHeight="1" x14ac:dyDescent="0.25">
      <c r="A1309" s="119" t="str">
        <f t="shared" si="20"/>
        <v>105762893</v>
      </c>
      <c r="B1309" s="115">
        <v>10576289</v>
      </c>
      <c r="C1309" s="115">
        <v>3</v>
      </c>
      <c r="D1309" s="116" t="s">
        <v>4728</v>
      </c>
      <c r="E1309" s="115">
        <v>7388309</v>
      </c>
      <c r="F1309" s="115" t="s">
        <v>1930</v>
      </c>
      <c r="G1309" s="115">
        <v>59278</v>
      </c>
      <c r="H1309" s="115" t="s">
        <v>918</v>
      </c>
      <c r="I1309" s="115">
        <v>191</v>
      </c>
      <c r="J1309" s="115" t="s">
        <v>1319</v>
      </c>
      <c r="K1309" s="114" t="s">
        <v>1914</v>
      </c>
      <c r="L1309" s="114" t="s">
        <v>1915</v>
      </c>
      <c r="M1309" s="121"/>
    </row>
    <row r="1310" spans="1:13" ht="15" customHeight="1" x14ac:dyDescent="0.25">
      <c r="A1310" s="119" t="str">
        <f t="shared" si="20"/>
        <v>117302131</v>
      </c>
      <c r="B1310" s="115">
        <v>11730213</v>
      </c>
      <c r="C1310" s="115">
        <v>1</v>
      </c>
      <c r="D1310" s="116" t="s">
        <v>4739</v>
      </c>
      <c r="E1310" s="115" t="s">
        <v>6362</v>
      </c>
      <c r="F1310" s="115" t="s">
        <v>1930</v>
      </c>
      <c r="G1310" s="115">
        <v>33334</v>
      </c>
      <c r="H1310" s="115" t="s">
        <v>704</v>
      </c>
      <c r="I1310" s="115">
        <v>191</v>
      </c>
      <c r="J1310" s="115" t="s">
        <v>1319</v>
      </c>
      <c r="K1310" s="114" t="s">
        <v>1914</v>
      </c>
      <c r="L1310" s="114" t="s">
        <v>1915</v>
      </c>
      <c r="M1310" s="121"/>
    </row>
    <row r="1311" spans="1:13" ht="15" customHeight="1" x14ac:dyDescent="0.25">
      <c r="A1311" s="119" t="str">
        <f t="shared" si="20"/>
        <v>78413101</v>
      </c>
      <c r="B1311" s="115">
        <v>7841310</v>
      </c>
      <c r="C1311" s="115">
        <v>1</v>
      </c>
      <c r="D1311" s="116" t="s">
        <v>4761</v>
      </c>
      <c r="E1311" s="115">
        <v>9414573</v>
      </c>
      <c r="F1311" s="115" t="s">
        <v>1934</v>
      </c>
      <c r="G1311" s="115">
        <v>33321</v>
      </c>
      <c r="H1311" s="115" t="s">
        <v>698</v>
      </c>
      <c r="I1311" s="115">
        <v>191</v>
      </c>
      <c r="J1311" s="115" t="s">
        <v>1319</v>
      </c>
      <c r="K1311" s="114" t="s">
        <v>1916</v>
      </c>
      <c r="L1311" s="114" t="s">
        <v>1917</v>
      </c>
      <c r="M1311" s="121"/>
    </row>
    <row r="1312" spans="1:13" ht="15" customHeight="1" x14ac:dyDescent="0.25">
      <c r="A1312" s="119" t="str">
        <f t="shared" si="20"/>
        <v>69696771</v>
      </c>
      <c r="B1312" s="115">
        <v>6969677</v>
      </c>
      <c r="C1312" s="115">
        <v>1</v>
      </c>
      <c r="D1312" s="116" t="s">
        <v>4774</v>
      </c>
      <c r="E1312" s="115" t="s">
        <v>6380</v>
      </c>
      <c r="F1312" s="115" t="s">
        <v>1933</v>
      </c>
      <c r="G1312" s="115">
        <v>72063</v>
      </c>
      <c r="H1312" s="115" t="s">
        <v>1083</v>
      </c>
      <c r="I1312" s="115">
        <v>191</v>
      </c>
      <c r="J1312" s="115" t="s">
        <v>1319</v>
      </c>
      <c r="K1312" s="114" t="s">
        <v>1916</v>
      </c>
      <c r="L1312" s="114" t="s">
        <v>1917</v>
      </c>
      <c r="M1312" s="121"/>
    </row>
    <row r="1313" spans="1:13" ht="15" customHeight="1" x14ac:dyDescent="0.25">
      <c r="A1313" s="119" t="str">
        <f t="shared" si="20"/>
        <v>82452651</v>
      </c>
      <c r="B1313" s="115">
        <v>8245265</v>
      </c>
      <c r="C1313" s="115">
        <v>1</v>
      </c>
      <c r="D1313" s="116" t="s">
        <v>4780</v>
      </c>
      <c r="E1313" s="115">
        <v>12695757</v>
      </c>
      <c r="F1313" s="115" t="s">
        <v>1933</v>
      </c>
      <c r="G1313" s="115">
        <v>58301</v>
      </c>
      <c r="H1313" s="115" t="s">
        <v>834</v>
      </c>
      <c r="I1313" s="115">
        <v>191</v>
      </c>
      <c r="J1313" s="115" t="s">
        <v>1319</v>
      </c>
      <c r="K1313" s="114" t="s">
        <v>1916</v>
      </c>
      <c r="L1313" s="114" t="s">
        <v>1917</v>
      </c>
      <c r="M1313" s="121"/>
    </row>
    <row r="1314" spans="1:13" ht="15" customHeight="1" x14ac:dyDescent="0.25">
      <c r="A1314" s="119" t="str">
        <f t="shared" si="20"/>
        <v>37712952</v>
      </c>
      <c r="B1314" s="115">
        <v>3771295</v>
      </c>
      <c r="C1314" s="115">
        <v>2</v>
      </c>
      <c r="D1314" s="116" t="s">
        <v>4783</v>
      </c>
      <c r="E1314" s="115">
        <v>14509876</v>
      </c>
      <c r="F1314" s="115" t="s">
        <v>1933</v>
      </c>
      <c r="G1314" s="115">
        <v>69799</v>
      </c>
      <c r="H1314" s="115" t="s">
        <v>1061</v>
      </c>
      <c r="I1314" s="115">
        <v>191</v>
      </c>
      <c r="J1314" s="115" t="s">
        <v>1319</v>
      </c>
      <c r="K1314" s="114" t="s">
        <v>1917</v>
      </c>
      <c r="L1314" s="114" t="s">
        <v>1918</v>
      </c>
      <c r="M1314" s="121"/>
    </row>
    <row r="1315" spans="1:13" ht="15" customHeight="1" x14ac:dyDescent="0.25">
      <c r="A1315" s="119" t="str">
        <f t="shared" si="20"/>
        <v>72492751</v>
      </c>
      <c r="B1315" s="115">
        <v>7249275</v>
      </c>
      <c r="C1315" s="115">
        <v>1</v>
      </c>
      <c r="D1315" s="116" t="s">
        <v>4785</v>
      </c>
      <c r="E1315" s="115">
        <v>11182132</v>
      </c>
      <c r="F1315" s="115" t="s">
        <v>1926</v>
      </c>
      <c r="G1315" s="115">
        <v>7105</v>
      </c>
      <c r="H1315" s="115" t="s">
        <v>559</v>
      </c>
      <c r="I1315" s="115">
        <v>191</v>
      </c>
      <c r="J1315" s="115" t="s">
        <v>1319</v>
      </c>
      <c r="K1315" s="114" t="s">
        <v>1916</v>
      </c>
      <c r="L1315" s="114" t="s">
        <v>1917</v>
      </c>
      <c r="M1315" s="121"/>
    </row>
    <row r="1316" spans="1:13" ht="15" customHeight="1" x14ac:dyDescent="0.25">
      <c r="A1316" s="119" t="str">
        <f t="shared" si="20"/>
        <v>33933672</v>
      </c>
      <c r="B1316" s="115">
        <v>3393367</v>
      </c>
      <c r="C1316" s="115">
        <v>2</v>
      </c>
      <c r="D1316" s="116" t="s">
        <v>4794</v>
      </c>
      <c r="E1316" s="115">
        <v>9951336</v>
      </c>
      <c r="F1316" s="115" t="s">
        <v>1930</v>
      </c>
      <c r="G1316" s="115">
        <v>59232</v>
      </c>
      <c r="H1316" s="115" t="s">
        <v>893</v>
      </c>
      <c r="I1316" s="115">
        <v>191</v>
      </c>
      <c r="J1316" s="115" t="s">
        <v>1319</v>
      </c>
      <c r="K1316" s="114" t="s">
        <v>1914</v>
      </c>
      <c r="L1316" s="114" t="s">
        <v>1915</v>
      </c>
      <c r="M1316" s="121"/>
    </row>
    <row r="1317" spans="1:13" ht="15" customHeight="1" x14ac:dyDescent="0.25">
      <c r="A1317" s="119" t="str">
        <f t="shared" si="20"/>
        <v>70190262</v>
      </c>
      <c r="B1317" s="115">
        <v>7019026</v>
      </c>
      <c r="C1317" s="115">
        <v>2</v>
      </c>
      <c r="D1317" s="116" t="s">
        <v>4795</v>
      </c>
      <c r="E1317" s="115">
        <v>17733390</v>
      </c>
      <c r="F1317" s="115" t="s">
        <v>1930</v>
      </c>
      <c r="G1317" s="115">
        <v>58300</v>
      </c>
      <c r="H1317" s="115" t="s">
        <v>833</v>
      </c>
      <c r="I1317" s="115">
        <v>191</v>
      </c>
      <c r="J1317" s="115" t="s">
        <v>1319</v>
      </c>
      <c r="K1317" s="114" t="s">
        <v>1914</v>
      </c>
      <c r="L1317" s="114" t="s">
        <v>1915</v>
      </c>
      <c r="M1317" s="121"/>
    </row>
    <row r="1318" spans="1:13" ht="15" customHeight="1" x14ac:dyDescent="0.25">
      <c r="A1318" s="119" t="str">
        <f t="shared" si="20"/>
        <v>27646231</v>
      </c>
      <c r="B1318" s="115">
        <v>2764623</v>
      </c>
      <c r="C1318" s="115">
        <v>1</v>
      </c>
      <c r="D1318" s="116" t="s">
        <v>4803</v>
      </c>
      <c r="E1318" s="115">
        <v>6539486</v>
      </c>
      <c r="F1318" s="115" t="s">
        <v>1933</v>
      </c>
      <c r="G1318" s="115">
        <v>69799</v>
      </c>
      <c r="H1318" s="115" t="s">
        <v>1061</v>
      </c>
      <c r="I1318" s="115">
        <v>191</v>
      </c>
      <c r="J1318" s="115" t="s">
        <v>1319</v>
      </c>
      <c r="K1318" s="114" t="s">
        <v>1918</v>
      </c>
      <c r="L1318" s="114" t="s">
        <v>1919</v>
      </c>
      <c r="M1318" s="121"/>
    </row>
    <row r="1319" spans="1:13" ht="15" customHeight="1" x14ac:dyDescent="0.25">
      <c r="A1319" s="119" t="str">
        <f t="shared" si="20"/>
        <v>121724181</v>
      </c>
      <c r="B1319" s="115">
        <v>12172418</v>
      </c>
      <c r="C1319" s="115">
        <v>1</v>
      </c>
      <c r="D1319" s="116" t="s">
        <v>4820</v>
      </c>
      <c r="E1319" s="115" t="s">
        <v>6402</v>
      </c>
      <c r="F1319" s="115" t="s">
        <v>1935</v>
      </c>
      <c r="G1319" s="115">
        <v>59171</v>
      </c>
      <c r="H1319" s="115" t="s">
        <v>851</v>
      </c>
      <c r="I1319" s="115">
        <v>191</v>
      </c>
      <c r="J1319" s="115" t="s">
        <v>1319</v>
      </c>
      <c r="K1319" s="114" t="s">
        <v>1916</v>
      </c>
      <c r="L1319" s="114" t="s">
        <v>1917</v>
      </c>
      <c r="M1319" s="121"/>
    </row>
    <row r="1320" spans="1:13" ht="15" customHeight="1" x14ac:dyDescent="0.25">
      <c r="A1320" s="119" t="str">
        <f t="shared" si="20"/>
        <v>105738842</v>
      </c>
      <c r="B1320" s="115">
        <v>10573884</v>
      </c>
      <c r="C1320" s="115">
        <v>2</v>
      </c>
      <c r="D1320" s="116" t="s">
        <v>4851</v>
      </c>
      <c r="E1320" s="115">
        <v>17025015</v>
      </c>
      <c r="F1320" s="115" t="s">
        <v>1926</v>
      </c>
      <c r="G1320" s="115">
        <v>72050</v>
      </c>
      <c r="H1320" s="115" t="s">
        <v>1081</v>
      </c>
      <c r="I1320" s="115">
        <v>191</v>
      </c>
      <c r="J1320" s="115" t="s">
        <v>1319</v>
      </c>
      <c r="K1320" s="114" t="s">
        <v>1916</v>
      </c>
      <c r="L1320" s="114" t="s">
        <v>1917</v>
      </c>
      <c r="M1320" s="121"/>
    </row>
    <row r="1321" spans="1:13" ht="15" customHeight="1" x14ac:dyDescent="0.25">
      <c r="A1321" s="119" t="str">
        <f t="shared" si="20"/>
        <v>34434013</v>
      </c>
      <c r="B1321" s="115">
        <v>3443401</v>
      </c>
      <c r="C1321" s="115">
        <v>3</v>
      </c>
      <c r="D1321" s="116" t="s">
        <v>4853</v>
      </c>
      <c r="E1321" s="115">
        <v>10439090</v>
      </c>
      <c r="F1321" s="115" t="s">
        <v>1930</v>
      </c>
      <c r="G1321" s="115">
        <v>48195</v>
      </c>
      <c r="H1321" s="115" t="s">
        <v>806</v>
      </c>
      <c r="I1321" s="115">
        <v>191</v>
      </c>
      <c r="J1321" s="115" t="s">
        <v>1319</v>
      </c>
      <c r="K1321" s="114" t="s">
        <v>1914</v>
      </c>
      <c r="L1321" s="114" t="s">
        <v>1915</v>
      </c>
      <c r="M1321" s="121"/>
    </row>
    <row r="1322" spans="1:13" ht="15" customHeight="1" x14ac:dyDescent="0.25">
      <c r="A1322" s="119" t="str">
        <f t="shared" si="20"/>
        <v>117308701</v>
      </c>
      <c r="B1322" s="115">
        <v>11730870</v>
      </c>
      <c r="C1322" s="115">
        <v>1</v>
      </c>
      <c r="D1322" s="116" t="s">
        <v>4867</v>
      </c>
      <c r="E1322" s="115">
        <v>13093544</v>
      </c>
      <c r="F1322" s="115" t="s">
        <v>1930</v>
      </c>
      <c r="G1322" s="115">
        <v>59184</v>
      </c>
      <c r="H1322" s="115" t="s">
        <v>862</v>
      </c>
      <c r="I1322" s="115">
        <v>191</v>
      </c>
      <c r="J1322" s="115" t="s">
        <v>1319</v>
      </c>
      <c r="K1322" s="114" t="s">
        <v>1914</v>
      </c>
      <c r="L1322" s="114" t="s">
        <v>1915</v>
      </c>
      <c r="M1322" s="121"/>
    </row>
    <row r="1323" spans="1:13" ht="15" customHeight="1" x14ac:dyDescent="0.25">
      <c r="A1323" s="119" t="str">
        <f t="shared" si="20"/>
        <v>70001081</v>
      </c>
      <c r="B1323" s="115">
        <v>7000108</v>
      </c>
      <c r="C1323" s="115">
        <v>1</v>
      </c>
      <c r="D1323" s="116" t="s">
        <v>4882</v>
      </c>
      <c r="E1323" s="115">
        <v>13746696</v>
      </c>
      <c r="F1323" s="115" t="s">
        <v>1926</v>
      </c>
      <c r="G1323" s="115">
        <v>85462</v>
      </c>
      <c r="H1323" s="115" t="s">
        <v>1197</v>
      </c>
      <c r="I1323" s="115">
        <v>191</v>
      </c>
      <c r="J1323" s="115" t="s">
        <v>1319</v>
      </c>
      <c r="K1323" s="114" t="s">
        <v>1918</v>
      </c>
      <c r="L1323" s="114" t="s">
        <v>1919</v>
      </c>
      <c r="M1323" s="121"/>
    </row>
    <row r="1324" spans="1:13" ht="15" customHeight="1" x14ac:dyDescent="0.25">
      <c r="A1324" s="119" t="str">
        <f t="shared" si="20"/>
        <v>70200413</v>
      </c>
      <c r="B1324" s="115">
        <v>7020041</v>
      </c>
      <c r="C1324" s="115">
        <v>3</v>
      </c>
      <c r="D1324" s="116" t="s">
        <v>4921</v>
      </c>
      <c r="E1324" s="115">
        <v>8469479</v>
      </c>
      <c r="F1324" s="115" t="s">
        <v>1930</v>
      </c>
      <c r="G1324" s="115">
        <v>67318</v>
      </c>
      <c r="H1324" s="115" t="s">
        <v>1012</v>
      </c>
      <c r="I1324" s="115">
        <v>191</v>
      </c>
      <c r="J1324" s="115" t="s">
        <v>1319</v>
      </c>
      <c r="K1324" s="114" t="s">
        <v>1914</v>
      </c>
      <c r="L1324" s="114" t="s">
        <v>1915</v>
      </c>
      <c r="M1324" s="121"/>
    </row>
    <row r="1325" spans="1:13" ht="15" customHeight="1" x14ac:dyDescent="0.25">
      <c r="A1325" s="119" t="str">
        <f t="shared" si="20"/>
        <v>35002871</v>
      </c>
      <c r="B1325" s="115">
        <v>3500287</v>
      </c>
      <c r="C1325" s="115">
        <v>1</v>
      </c>
      <c r="D1325" s="116" t="s">
        <v>4922</v>
      </c>
      <c r="E1325" s="115">
        <v>10983907</v>
      </c>
      <c r="F1325" s="115" t="s">
        <v>1929</v>
      </c>
      <c r="G1325" s="115">
        <v>58315</v>
      </c>
      <c r="H1325" s="115" t="s">
        <v>836</v>
      </c>
      <c r="I1325" s="115">
        <v>191</v>
      </c>
      <c r="J1325" s="115" t="s">
        <v>1319</v>
      </c>
      <c r="K1325" s="114" t="s">
        <v>1920</v>
      </c>
      <c r="L1325" s="114" t="s">
        <v>1921</v>
      </c>
      <c r="M1325" s="121"/>
    </row>
    <row r="1326" spans="1:13" ht="15" customHeight="1" x14ac:dyDescent="0.25">
      <c r="A1326" s="119" t="str">
        <f t="shared" si="20"/>
        <v>72979561</v>
      </c>
      <c r="B1326" s="115">
        <v>7297956</v>
      </c>
      <c r="C1326" s="115">
        <v>1</v>
      </c>
      <c r="D1326" s="116" t="s">
        <v>4923</v>
      </c>
      <c r="E1326" s="115">
        <v>12132233</v>
      </c>
      <c r="F1326" s="115" t="s">
        <v>1931</v>
      </c>
      <c r="G1326" s="115">
        <v>67210</v>
      </c>
      <c r="H1326" s="115" t="s">
        <v>1005</v>
      </c>
      <c r="I1326" s="115">
        <v>191</v>
      </c>
      <c r="J1326" s="115" t="s">
        <v>1319</v>
      </c>
      <c r="K1326" s="114" t="s">
        <v>1917</v>
      </c>
      <c r="L1326" s="114" t="s">
        <v>1918</v>
      </c>
      <c r="M1326" s="121"/>
    </row>
    <row r="1327" spans="1:13" ht="15" customHeight="1" x14ac:dyDescent="0.25">
      <c r="A1327" s="119" t="str">
        <f t="shared" si="20"/>
        <v>37460451</v>
      </c>
      <c r="B1327" s="115">
        <v>3746045</v>
      </c>
      <c r="C1327" s="115">
        <v>1</v>
      </c>
      <c r="D1327" s="116" t="s">
        <v>4926</v>
      </c>
      <c r="E1327" s="115">
        <v>14079013</v>
      </c>
      <c r="F1327" s="115" t="s">
        <v>1933</v>
      </c>
      <c r="G1327" s="115">
        <v>33511</v>
      </c>
      <c r="H1327" s="115" t="s">
        <v>736</v>
      </c>
      <c r="I1327" s="115">
        <v>191</v>
      </c>
      <c r="J1327" s="115" t="s">
        <v>1319</v>
      </c>
      <c r="K1327" s="114" t="s">
        <v>1916</v>
      </c>
      <c r="L1327" s="114" t="s">
        <v>1917</v>
      </c>
      <c r="M1327" s="121"/>
    </row>
    <row r="1328" spans="1:13" ht="15" customHeight="1" x14ac:dyDescent="0.25">
      <c r="A1328" s="119" t="str">
        <f t="shared" si="20"/>
        <v>36166292</v>
      </c>
      <c r="B1328" s="115">
        <v>3616629</v>
      </c>
      <c r="C1328" s="115">
        <v>2</v>
      </c>
      <c r="D1328" s="116" t="s">
        <v>4934</v>
      </c>
      <c r="E1328" s="115">
        <v>12325977</v>
      </c>
      <c r="F1328" s="115" t="s">
        <v>1926</v>
      </c>
      <c r="G1328" s="115">
        <v>2804</v>
      </c>
      <c r="H1328" s="115" t="s">
        <v>71</v>
      </c>
      <c r="I1328" s="115">
        <v>191</v>
      </c>
      <c r="J1328" s="115" t="s">
        <v>1319</v>
      </c>
      <c r="K1328" s="114" t="s">
        <v>1916</v>
      </c>
      <c r="L1328" s="114" t="s">
        <v>1917</v>
      </c>
      <c r="M1328" s="121"/>
    </row>
    <row r="1329" spans="1:13" ht="15" customHeight="1" x14ac:dyDescent="0.25">
      <c r="A1329" s="119" t="str">
        <f t="shared" si="20"/>
        <v>76598543</v>
      </c>
      <c r="B1329" s="115">
        <v>7659854</v>
      </c>
      <c r="C1329" s="115">
        <v>3</v>
      </c>
      <c r="D1329" s="116" t="s">
        <v>4935</v>
      </c>
      <c r="E1329" s="115" t="s">
        <v>6460</v>
      </c>
      <c r="F1329" s="115" t="s">
        <v>1930</v>
      </c>
      <c r="G1329" s="115">
        <v>60800</v>
      </c>
      <c r="H1329" s="115" t="s">
        <v>948</v>
      </c>
      <c r="I1329" s="115">
        <v>191</v>
      </c>
      <c r="J1329" s="115" t="s">
        <v>1319</v>
      </c>
      <c r="K1329" s="114" t="s">
        <v>1914</v>
      </c>
      <c r="L1329" s="114" t="s">
        <v>1915</v>
      </c>
      <c r="M1329" s="121"/>
    </row>
    <row r="1330" spans="1:13" ht="15" customHeight="1" x14ac:dyDescent="0.25">
      <c r="A1330" s="119" t="str">
        <f t="shared" si="20"/>
        <v>70213061</v>
      </c>
      <c r="B1330" s="115">
        <v>7021306</v>
      </c>
      <c r="C1330" s="115">
        <v>1</v>
      </c>
      <c r="D1330" s="116" t="s">
        <v>4936</v>
      </c>
      <c r="E1330" s="115">
        <v>20026221</v>
      </c>
      <c r="F1330" s="115" t="s">
        <v>1933</v>
      </c>
      <c r="G1330" s="115">
        <v>59181</v>
      </c>
      <c r="H1330" s="115" t="s">
        <v>859</v>
      </c>
      <c r="I1330" s="115">
        <v>191</v>
      </c>
      <c r="J1330" s="115" t="s">
        <v>1319</v>
      </c>
      <c r="K1330" s="114" t="s">
        <v>1916</v>
      </c>
      <c r="L1330" s="114" t="s">
        <v>1917</v>
      </c>
      <c r="M1330" s="121"/>
    </row>
    <row r="1331" spans="1:13" ht="15" customHeight="1" x14ac:dyDescent="0.25">
      <c r="A1331" s="119" t="str">
        <f t="shared" si="20"/>
        <v>81979451</v>
      </c>
      <c r="B1331" s="115">
        <v>8197945</v>
      </c>
      <c r="C1331" s="115">
        <v>1</v>
      </c>
      <c r="D1331" s="116" t="s">
        <v>4952</v>
      </c>
      <c r="E1331" s="115">
        <v>14189932</v>
      </c>
      <c r="F1331" s="115" t="s">
        <v>1934</v>
      </c>
      <c r="G1331" s="115">
        <v>81350</v>
      </c>
      <c r="H1331" s="115" t="s">
        <v>1169</v>
      </c>
      <c r="I1331" s="115">
        <v>191</v>
      </c>
      <c r="J1331" s="115" t="s">
        <v>1319</v>
      </c>
      <c r="K1331" s="114" t="s">
        <v>1916</v>
      </c>
      <c r="L1331" s="114" t="s">
        <v>1917</v>
      </c>
      <c r="M1331" s="121"/>
    </row>
    <row r="1332" spans="1:13" ht="15" customHeight="1" x14ac:dyDescent="0.25">
      <c r="A1332" s="119" t="str">
        <f t="shared" si="20"/>
        <v>58355251</v>
      </c>
      <c r="B1332" s="115">
        <v>5835525</v>
      </c>
      <c r="C1332" s="115">
        <v>1</v>
      </c>
      <c r="D1332" s="116" t="s">
        <v>4971</v>
      </c>
      <c r="E1332" s="115">
        <v>9382386</v>
      </c>
      <c r="F1332" s="115" t="s">
        <v>1926</v>
      </c>
      <c r="G1332" s="115">
        <v>67318</v>
      </c>
      <c r="H1332" s="115" t="s">
        <v>1012</v>
      </c>
      <c r="I1332" s="115">
        <v>191</v>
      </c>
      <c r="J1332" s="115" t="s">
        <v>1319</v>
      </c>
      <c r="K1332" s="114" t="s">
        <v>1916</v>
      </c>
      <c r="L1332" s="114" t="s">
        <v>1917</v>
      </c>
      <c r="M1332" s="121"/>
    </row>
    <row r="1333" spans="1:13" ht="15" customHeight="1" x14ac:dyDescent="0.25">
      <c r="A1333" s="119" t="str">
        <f t="shared" si="20"/>
        <v>72851521</v>
      </c>
      <c r="B1333" s="115">
        <v>7285152</v>
      </c>
      <c r="C1333" s="115">
        <v>1</v>
      </c>
      <c r="D1333" s="116" t="s">
        <v>4972</v>
      </c>
      <c r="E1333" s="115">
        <v>9099709</v>
      </c>
      <c r="F1333" s="115" t="s">
        <v>1933</v>
      </c>
      <c r="G1333" s="115">
        <v>59166</v>
      </c>
      <c r="H1333" s="115" t="s">
        <v>847</v>
      </c>
      <c r="I1333" s="115">
        <v>191</v>
      </c>
      <c r="J1333" s="115" t="s">
        <v>1319</v>
      </c>
      <c r="K1333" s="114" t="s">
        <v>1916</v>
      </c>
      <c r="L1333" s="114" t="s">
        <v>1917</v>
      </c>
      <c r="M1333" s="121"/>
    </row>
    <row r="1334" spans="1:13" ht="15" customHeight="1" x14ac:dyDescent="0.25">
      <c r="A1334" s="119" t="str">
        <f t="shared" si="20"/>
        <v>120532591</v>
      </c>
      <c r="B1334" s="115">
        <v>12053259</v>
      </c>
      <c r="C1334" s="115">
        <v>1</v>
      </c>
      <c r="D1334" s="116" t="s">
        <v>4987</v>
      </c>
      <c r="E1334" s="115" t="s">
        <v>6487</v>
      </c>
      <c r="F1334" s="115" t="s">
        <v>1934</v>
      </c>
      <c r="G1334" s="115">
        <v>59206</v>
      </c>
      <c r="H1334" s="115" t="s">
        <v>875</v>
      </c>
      <c r="I1334" s="115">
        <v>191</v>
      </c>
      <c r="J1334" s="115" t="s">
        <v>1319</v>
      </c>
      <c r="K1334" s="114" t="s">
        <v>1916</v>
      </c>
      <c r="L1334" s="114" t="s">
        <v>1917</v>
      </c>
      <c r="M1334" s="121"/>
    </row>
    <row r="1335" spans="1:13" ht="15" customHeight="1" x14ac:dyDescent="0.25">
      <c r="A1335" s="119" t="str">
        <f t="shared" si="20"/>
        <v>12699871</v>
      </c>
      <c r="B1335" s="115">
        <v>1269987</v>
      </c>
      <c r="C1335" s="115">
        <v>1</v>
      </c>
      <c r="D1335" s="116" t="s">
        <v>4993</v>
      </c>
      <c r="E1335" s="115">
        <v>3668941</v>
      </c>
      <c r="F1335" s="115" t="s">
        <v>1934</v>
      </c>
      <c r="G1335" s="115">
        <v>59178</v>
      </c>
      <c r="H1335" s="115" t="s">
        <v>856</v>
      </c>
      <c r="I1335" s="115">
        <v>191</v>
      </c>
      <c r="J1335" s="115" t="s">
        <v>1319</v>
      </c>
      <c r="K1335" s="114" t="s">
        <v>1918</v>
      </c>
      <c r="L1335" s="114" t="s">
        <v>1919</v>
      </c>
      <c r="M1335" s="121"/>
    </row>
    <row r="1336" spans="1:13" ht="15" customHeight="1" x14ac:dyDescent="0.25">
      <c r="A1336" s="119" t="str">
        <f t="shared" si="20"/>
        <v>115640761</v>
      </c>
      <c r="B1336" s="115">
        <v>11564076</v>
      </c>
      <c r="C1336" s="115">
        <v>1</v>
      </c>
      <c r="D1336" s="116" t="s">
        <v>4998</v>
      </c>
      <c r="E1336" s="115" t="s">
        <v>6494</v>
      </c>
      <c r="F1336" s="115" t="s">
        <v>1934</v>
      </c>
      <c r="G1336" s="115">
        <v>59164</v>
      </c>
      <c r="H1336" s="115" t="s">
        <v>845</v>
      </c>
      <c r="I1336" s="115">
        <v>191</v>
      </c>
      <c r="J1336" s="115" t="s">
        <v>1319</v>
      </c>
      <c r="K1336" s="114" t="s">
        <v>1916</v>
      </c>
      <c r="L1336" s="114" t="s">
        <v>1917</v>
      </c>
      <c r="M1336" s="121"/>
    </row>
    <row r="1337" spans="1:13" ht="15" customHeight="1" x14ac:dyDescent="0.25">
      <c r="A1337" s="119" t="str">
        <f t="shared" si="20"/>
        <v>146629541</v>
      </c>
      <c r="B1337" s="115">
        <v>14662954</v>
      </c>
      <c r="C1337" s="115">
        <v>1</v>
      </c>
      <c r="D1337" s="116" t="s">
        <v>5000</v>
      </c>
      <c r="E1337" s="115">
        <v>11808618</v>
      </c>
      <c r="F1337" s="115" t="s">
        <v>1932</v>
      </c>
      <c r="G1337" s="115">
        <v>73767</v>
      </c>
      <c r="H1337" s="115" t="s">
        <v>1150</v>
      </c>
      <c r="I1337" s="115">
        <v>191</v>
      </c>
      <c r="J1337" s="115" t="s">
        <v>1319</v>
      </c>
      <c r="K1337" s="114" t="s">
        <v>1916</v>
      </c>
      <c r="L1337" s="114" t="s">
        <v>1917</v>
      </c>
      <c r="M1337" s="121"/>
    </row>
    <row r="1338" spans="1:13" ht="15" customHeight="1" x14ac:dyDescent="0.25">
      <c r="A1338" s="119" t="str">
        <f t="shared" si="20"/>
        <v>62408231</v>
      </c>
      <c r="B1338" s="115">
        <v>6240823</v>
      </c>
      <c r="C1338" s="115">
        <v>1</v>
      </c>
      <c r="D1338" s="116" t="s">
        <v>5010</v>
      </c>
      <c r="E1338" s="115">
        <v>14217824</v>
      </c>
      <c r="F1338" s="115" t="s">
        <v>1934</v>
      </c>
      <c r="G1338" s="115">
        <v>58301</v>
      </c>
      <c r="H1338" s="115" t="s">
        <v>834</v>
      </c>
      <c r="I1338" s="115">
        <v>191</v>
      </c>
      <c r="J1338" s="115" t="s">
        <v>1319</v>
      </c>
      <c r="K1338" s="114" t="s">
        <v>1916</v>
      </c>
      <c r="L1338" s="114" t="s">
        <v>1917</v>
      </c>
      <c r="M1338" s="121"/>
    </row>
    <row r="1339" spans="1:13" ht="15" customHeight="1" x14ac:dyDescent="0.25">
      <c r="A1339" s="119" t="str">
        <f t="shared" si="20"/>
        <v>34552452</v>
      </c>
      <c r="B1339" s="115">
        <v>3455245</v>
      </c>
      <c r="C1339" s="115">
        <v>2</v>
      </c>
      <c r="D1339" s="116" t="s">
        <v>5020</v>
      </c>
      <c r="E1339" s="115" t="s">
        <v>6503</v>
      </c>
      <c r="F1339" s="115" t="s">
        <v>1930</v>
      </c>
      <c r="G1339" s="115">
        <v>33511</v>
      </c>
      <c r="H1339" s="115" t="s">
        <v>736</v>
      </c>
      <c r="I1339" s="115">
        <v>191</v>
      </c>
      <c r="J1339" s="115" t="s">
        <v>1319</v>
      </c>
      <c r="K1339" s="114" t="s">
        <v>1914</v>
      </c>
      <c r="L1339" s="114" t="s">
        <v>1915</v>
      </c>
      <c r="M1339" s="121"/>
    </row>
    <row r="1340" spans="1:13" ht="15" customHeight="1" x14ac:dyDescent="0.25">
      <c r="A1340" s="119" t="str">
        <f t="shared" si="20"/>
        <v>42448011</v>
      </c>
      <c r="B1340" s="115">
        <v>4244801</v>
      </c>
      <c r="C1340" s="115">
        <v>1</v>
      </c>
      <c r="D1340" s="116" t="s">
        <v>5032</v>
      </c>
      <c r="E1340" s="115">
        <v>12280916</v>
      </c>
      <c r="F1340" s="115" t="s">
        <v>1929</v>
      </c>
      <c r="G1340" s="115">
        <v>48195</v>
      </c>
      <c r="H1340" s="115" t="s">
        <v>806</v>
      </c>
      <c r="I1340" s="115">
        <v>191</v>
      </c>
      <c r="J1340" s="115" t="s">
        <v>1319</v>
      </c>
      <c r="K1340" s="114" t="s">
        <v>1920</v>
      </c>
      <c r="L1340" s="114" t="s">
        <v>1921</v>
      </c>
      <c r="M1340" s="121"/>
    </row>
    <row r="1341" spans="1:13" ht="15" customHeight="1" x14ac:dyDescent="0.25">
      <c r="A1341" s="119" t="str">
        <f t="shared" si="20"/>
        <v>45812601</v>
      </c>
      <c r="B1341" s="115">
        <v>4581260</v>
      </c>
      <c r="C1341" s="115">
        <v>1</v>
      </c>
      <c r="D1341" s="116" t="s">
        <v>2098</v>
      </c>
      <c r="E1341" s="115">
        <v>6989601</v>
      </c>
      <c r="F1341" s="115" t="s">
        <v>1933</v>
      </c>
      <c r="G1341" s="115">
        <v>32668</v>
      </c>
      <c r="H1341" s="115" t="s">
        <v>681</v>
      </c>
      <c r="I1341" s="115">
        <v>10</v>
      </c>
      <c r="J1341" s="115" t="s">
        <v>1581</v>
      </c>
      <c r="K1341" s="114" t="s">
        <v>1917</v>
      </c>
      <c r="L1341" s="114" t="s">
        <v>1918</v>
      </c>
      <c r="M1341" s="121"/>
    </row>
    <row r="1342" spans="1:13" ht="15" customHeight="1" x14ac:dyDescent="0.25">
      <c r="A1342" s="119" t="str">
        <f t="shared" si="20"/>
        <v>36228121</v>
      </c>
      <c r="B1342" s="115">
        <v>3622812</v>
      </c>
      <c r="C1342" s="115">
        <v>1</v>
      </c>
      <c r="D1342" s="116" t="s">
        <v>2253</v>
      </c>
      <c r="E1342" s="115">
        <v>12387784</v>
      </c>
      <c r="F1342" s="115" t="s">
        <v>1937</v>
      </c>
      <c r="G1342" s="115">
        <v>32583</v>
      </c>
      <c r="H1342" s="115" t="s">
        <v>648</v>
      </c>
      <c r="I1342" s="115">
        <v>10</v>
      </c>
      <c r="J1342" s="115" t="s">
        <v>1581</v>
      </c>
      <c r="K1342" s="114" t="s">
        <v>1916</v>
      </c>
      <c r="L1342" s="114" t="s">
        <v>1917</v>
      </c>
      <c r="M1342" s="121"/>
    </row>
    <row r="1343" spans="1:13" ht="15" customHeight="1" x14ac:dyDescent="0.25">
      <c r="A1343" s="119" t="str">
        <f t="shared" si="20"/>
        <v>87338063</v>
      </c>
      <c r="B1343" s="115">
        <v>8733806</v>
      </c>
      <c r="C1343" s="115">
        <v>3</v>
      </c>
      <c r="D1343" s="116" t="s">
        <v>2296</v>
      </c>
      <c r="E1343" s="115">
        <v>16209128</v>
      </c>
      <c r="F1343" s="115" t="s">
        <v>1930</v>
      </c>
      <c r="G1343" s="115">
        <v>5769</v>
      </c>
      <c r="H1343" s="115" t="s">
        <v>504</v>
      </c>
      <c r="I1343" s="115">
        <v>10</v>
      </c>
      <c r="J1343" s="115" t="s">
        <v>1581</v>
      </c>
      <c r="K1343" s="114" t="s">
        <v>1914</v>
      </c>
      <c r="L1343" s="114" t="s">
        <v>1915</v>
      </c>
      <c r="M1343" s="121"/>
    </row>
    <row r="1344" spans="1:13" ht="15" customHeight="1" x14ac:dyDescent="0.25">
      <c r="A1344" s="119" t="str">
        <f t="shared" si="20"/>
        <v>90685702</v>
      </c>
      <c r="B1344" s="115">
        <v>9068570</v>
      </c>
      <c r="C1344" s="115">
        <v>2</v>
      </c>
      <c r="D1344" s="116" t="s">
        <v>2446</v>
      </c>
      <c r="E1344" s="115" t="s">
        <v>5282</v>
      </c>
      <c r="F1344" s="115" t="s">
        <v>1930</v>
      </c>
      <c r="G1344" s="115">
        <v>85567</v>
      </c>
      <c r="H1344" s="115" t="s">
        <v>1209</v>
      </c>
      <c r="I1344" s="115">
        <v>10</v>
      </c>
      <c r="J1344" s="115" t="s">
        <v>1581</v>
      </c>
      <c r="K1344" s="114" t="s">
        <v>1914</v>
      </c>
      <c r="L1344" s="114" t="s">
        <v>1915</v>
      </c>
      <c r="M1344" s="121"/>
    </row>
    <row r="1345" spans="1:13" ht="15" customHeight="1" x14ac:dyDescent="0.25">
      <c r="A1345" s="119" t="str">
        <f t="shared" si="20"/>
        <v>59301571</v>
      </c>
      <c r="B1345" s="115">
        <v>5930157</v>
      </c>
      <c r="C1345" s="115">
        <v>1</v>
      </c>
      <c r="D1345" s="116" t="s">
        <v>2850</v>
      </c>
      <c r="E1345" s="115" t="s">
        <v>5479</v>
      </c>
      <c r="F1345" s="115" t="s">
        <v>1935</v>
      </c>
      <c r="G1345" s="115">
        <v>5825</v>
      </c>
      <c r="H1345" s="115" t="s">
        <v>509</v>
      </c>
      <c r="I1345" s="115">
        <v>10</v>
      </c>
      <c r="J1345" s="115" t="s">
        <v>1581</v>
      </c>
      <c r="K1345" s="114" t="s">
        <v>1916</v>
      </c>
      <c r="L1345" s="114" t="s">
        <v>1917</v>
      </c>
      <c r="M1345" s="121"/>
    </row>
    <row r="1346" spans="1:13" ht="15" customHeight="1" x14ac:dyDescent="0.25">
      <c r="A1346" s="119" t="str">
        <f t="shared" ref="A1346:A1409" si="21">CONCATENATE(B1346,C1346)</f>
        <v>93085811</v>
      </c>
      <c r="B1346" s="115">
        <v>9308581</v>
      </c>
      <c r="C1346" s="115">
        <v>1</v>
      </c>
      <c r="D1346" s="116" t="s">
        <v>3067</v>
      </c>
      <c r="E1346" s="115">
        <v>16265855</v>
      </c>
      <c r="F1346" s="115" t="s">
        <v>1930</v>
      </c>
      <c r="G1346" s="115">
        <v>85539</v>
      </c>
      <c r="H1346" s="115" t="s">
        <v>1206</v>
      </c>
      <c r="I1346" s="115">
        <v>10</v>
      </c>
      <c r="J1346" s="115" t="s">
        <v>1581</v>
      </c>
      <c r="K1346" s="114" t="s">
        <v>1914</v>
      </c>
      <c r="L1346" s="114" t="s">
        <v>1915</v>
      </c>
      <c r="M1346" s="121"/>
    </row>
    <row r="1347" spans="1:13" ht="15" customHeight="1" x14ac:dyDescent="0.25">
      <c r="A1347" s="119" t="str">
        <f t="shared" si="21"/>
        <v>43316431</v>
      </c>
      <c r="B1347" s="115">
        <v>4331643</v>
      </c>
      <c r="C1347" s="115">
        <v>1</v>
      </c>
      <c r="D1347" s="116" t="s">
        <v>3121</v>
      </c>
      <c r="E1347" s="115">
        <v>14608814</v>
      </c>
      <c r="F1347" s="115" t="s">
        <v>1927</v>
      </c>
      <c r="G1347" s="115">
        <v>32596</v>
      </c>
      <c r="H1347" s="115" t="s">
        <v>661</v>
      </c>
      <c r="I1347" s="115">
        <v>10</v>
      </c>
      <c r="J1347" s="115" t="s">
        <v>1581</v>
      </c>
      <c r="K1347" s="114" t="s">
        <v>1914</v>
      </c>
      <c r="L1347" s="114" t="s">
        <v>1915</v>
      </c>
      <c r="M1347" s="121"/>
    </row>
    <row r="1348" spans="1:13" ht="15" customHeight="1" x14ac:dyDescent="0.25">
      <c r="A1348" s="119" t="str">
        <f t="shared" si="21"/>
        <v>30388901</v>
      </c>
      <c r="B1348" s="115">
        <v>3038890</v>
      </c>
      <c r="C1348" s="115">
        <v>1</v>
      </c>
      <c r="D1348" s="116" t="s">
        <v>3216</v>
      </c>
      <c r="E1348" s="115" t="s">
        <v>5662</v>
      </c>
      <c r="F1348" s="115" t="s">
        <v>1934</v>
      </c>
      <c r="G1348" s="115">
        <v>32668</v>
      </c>
      <c r="H1348" s="115" t="s">
        <v>681</v>
      </c>
      <c r="I1348" s="115">
        <v>10</v>
      </c>
      <c r="J1348" s="115" t="s">
        <v>1581</v>
      </c>
      <c r="K1348" s="114" t="s">
        <v>1918</v>
      </c>
      <c r="L1348" s="114" t="s">
        <v>1919</v>
      </c>
      <c r="M1348" s="121"/>
    </row>
    <row r="1349" spans="1:13" ht="15" customHeight="1" x14ac:dyDescent="0.25">
      <c r="A1349" s="119" t="str">
        <f t="shared" si="21"/>
        <v>62841034</v>
      </c>
      <c r="B1349" s="115">
        <v>6284103</v>
      </c>
      <c r="C1349" s="115">
        <v>4</v>
      </c>
      <c r="D1349" s="116" t="s">
        <v>3279</v>
      </c>
      <c r="E1349" s="115">
        <v>7774423</v>
      </c>
      <c r="F1349" s="115" t="s">
        <v>1926</v>
      </c>
      <c r="G1349" s="115">
        <v>5825</v>
      </c>
      <c r="H1349" s="115" t="s">
        <v>509</v>
      </c>
      <c r="I1349" s="115">
        <v>10</v>
      </c>
      <c r="J1349" s="115" t="s">
        <v>1581</v>
      </c>
      <c r="K1349" s="114" t="s">
        <v>1918</v>
      </c>
      <c r="L1349" s="114" t="s">
        <v>1919</v>
      </c>
      <c r="M1349" s="121"/>
    </row>
    <row r="1350" spans="1:13" ht="15" customHeight="1" x14ac:dyDescent="0.25">
      <c r="A1350" s="119" t="str">
        <f t="shared" si="21"/>
        <v>91490302</v>
      </c>
      <c r="B1350" s="115">
        <v>9149030</v>
      </c>
      <c r="C1350" s="115">
        <v>2</v>
      </c>
      <c r="D1350" s="116" t="s">
        <v>3314</v>
      </c>
      <c r="E1350" s="115" t="s">
        <v>5712</v>
      </c>
      <c r="F1350" s="115" t="s">
        <v>1930</v>
      </c>
      <c r="G1350" s="115">
        <v>85567</v>
      </c>
      <c r="H1350" s="115" t="s">
        <v>1209</v>
      </c>
      <c r="I1350" s="115">
        <v>10</v>
      </c>
      <c r="J1350" s="115" t="s">
        <v>1581</v>
      </c>
      <c r="K1350" s="114" t="s">
        <v>1914</v>
      </c>
      <c r="L1350" s="114" t="s">
        <v>1915</v>
      </c>
      <c r="M1350" s="121"/>
    </row>
    <row r="1351" spans="1:13" ht="15" customHeight="1" x14ac:dyDescent="0.25">
      <c r="A1351" s="119" t="str">
        <f t="shared" si="21"/>
        <v>25389691</v>
      </c>
      <c r="B1351" s="115">
        <v>2538969</v>
      </c>
      <c r="C1351" s="115">
        <v>1</v>
      </c>
      <c r="D1351" s="116" t="s">
        <v>3365</v>
      </c>
      <c r="E1351" s="115" t="s">
        <v>5734</v>
      </c>
      <c r="F1351" s="115" t="s">
        <v>1933</v>
      </c>
      <c r="G1351" s="115">
        <v>85539</v>
      </c>
      <c r="H1351" s="115" t="s">
        <v>1206</v>
      </c>
      <c r="I1351" s="115">
        <v>10</v>
      </c>
      <c r="J1351" s="115" t="s">
        <v>1581</v>
      </c>
      <c r="K1351" s="114" t="s">
        <v>1917</v>
      </c>
      <c r="L1351" s="114" t="s">
        <v>1918</v>
      </c>
      <c r="M1351" s="121"/>
    </row>
    <row r="1352" spans="1:13" ht="15" customHeight="1" x14ac:dyDescent="0.25">
      <c r="A1352" s="119" t="str">
        <f t="shared" si="21"/>
        <v>32604711</v>
      </c>
      <c r="B1352" s="115">
        <v>3260471</v>
      </c>
      <c r="C1352" s="115">
        <v>1</v>
      </c>
      <c r="D1352" s="116" t="s">
        <v>4027</v>
      </c>
      <c r="E1352" s="115">
        <v>9191885</v>
      </c>
      <c r="F1352" s="115" t="s">
        <v>1927</v>
      </c>
      <c r="G1352" s="115">
        <v>32596</v>
      </c>
      <c r="H1352" s="115" t="s">
        <v>661</v>
      </c>
      <c r="I1352" s="115">
        <v>10</v>
      </c>
      <c r="J1352" s="115" t="s">
        <v>1581</v>
      </c>
      <c r="K1352" s="114" t="s">
        <v>1914</v>
      </c>
      <c r="L1352" s="114" t="s">
        <v>1915</v>
      </c>
      <c r="M1352" s="121"/>
    </row>
    <row r="1353" spans="1:13" ht="15" customHeight="1" x14ac:dyDescent="0.25">
      <c r="A1353" s="119" t="str">
        <f t="shared" si="21"/>
        <v>69607414</v>
      </c>
      <c r="B1353" s="115">
        <v>6960741</v>
      </c>
      <c r="C1353" s="115">
        <v>4</v>
      </c>
      <c r="D1353" s="116" t="s">
        <v>4100</v>
      </c>
      <c r="E1353" s="115">
        <v>7674209</v>
      </c>
      <c r="F1353" s="115" t="s">
        <v>1935</v>
      </c>
      <c r="G1353" s="115">
        <v>85567</v>
      </c>
      <c r="H1353" s="115" t="s">
        <v>1209</v>
      </c>
      <c r="I1353" s="115">
        <v>10</v>
      </c>
      <c r="J1353" s="115" t="s">
        <v>1581</v>
      </c>
      <c r="K1353" s="114" t="s">
        <v>1918</v>
      </c>
      <c r="L1353" s="114" t="s">
        <v>1919</v>
      </c>
      <c r="M1353" s="121"/>
    </row>
    <row r="1354" spans="1:13" ht="15" customHeight="1" x14ac:dyDescent="0.25">
      <c r="A1354" s="119" t="str">
        <f t="shared" si="21"/>
        <v>139954061</v>
      </c>
      <c r="B1354" s="115">
        <v>13995406</v>
      </c>
      <c r="C1354" s="115">
        <v>1</v>
      </c>
      <c r="D1354" s="116" t="s">
        <v>4280</v>
      </c>
      <c r="E1354" s="115" t="s">
        <v>6154</v>
      </c>
      <c r="F1354" s="115" t="s">
        <v>1935</v>
      </c>
      <c r="G1354" s="115">
        <v>5825</v>
      </c>
      <c r="H1354" s="115" t="s">
        <v>509</v>
      </c>
      <c r="I1354" s="115">
        <v>10</v>
      </c>
      <c r="J1354" s="115" t="s">
        <v>1581</v>
      </c>
      <c r="K1354" s="114" t="s">
        <v>1916</v>
      </c>
      <c r="L1354" s="114" t="s">
        <v>1917</v>
      </c>
      <c r="M1354" s="121"/>
    </row>
    <row r="1355" spans="1:13" ht="15" customHeight="1" x14ac:dyDescent="0.25">
      <c r="A1355" s="119" t="str">
        <f t="shared" si="21"/>
        <v>69988961</v>
      </c>
      <c r="B1355" s="115">
        <v>6998896</v>
      </c>
      <c r="C1355" s="115">
        <v>1</v>
      </c>
      <c r="D1355" s="116" t="s">
        <v>4391</v>
      </c>
      <c r="E1355" s="115">
        <v>17233091</v>
      </c>
      <c r="F1355" s="115" t="s">
        <v>1933</v>
      </c>
      <c r="G1355" s="115">
        <v>32611</v>
      </c>
      <c r="H1355" s="115" t="s">
        <v>674</v>
      </c>
      <c r="I1355" s="115">
        <v>10</v>
      </c>
      <c r="J1355" s="115" t="s">
        <v>1581</v>
      </c>
      <c r="K1355" s="114" t="s">
        <v>1916</v>
      </c>
      <c r="L1355" s="114" t="s">
        <v>1917</v>
      </c>
      <c r="M1355" s="121"/>
    </row>
    <row r="1356" spans="1:13" ht="15" customHeight="1" x14ac:dyDescent="0.25">
      <c r="A1356" s="119" t="str">
        <f t="shared" si="21"/>
        <v>49617293</v>
      </c>
      <c r="B1356" s="115">
        <v>4961729</v>
      </c>
      <c r="C1356" s="115">
        <v>3</v>
      </c>
      <c r="D1356" s="116" t="s">
        <v>4829</v>
      </c>
      <c r="E1356" s="115">
        <v>15251358</v>
      </c>
      <c r="F1356" s="115" t="s">
        <v>1930</v>
      </c>
      <c r="G1356" s="115">
        <v>32583</v>
      </c>
      <c r="H1356" s="115" t="s">
        <v>648</v>
      </c>
      <c r="I1356" s="115">
        <v>10</v>
      </c>
      <c r="J1356" s="115" t="s">
        <v>1581</v>
      </c>
      <c r="K1356" s="114" t="s">
        <v>1914</v>
      </c>
      <c r="L1356" s="114" t="s">
        <v>1915</v>
      </c>
      <c r="M1356" s="121"/>
    </row>
    <row r="1357" spans="1:13" ht="15" customHeight="1" x14ac:dyDescent="0.25">
      <c r="A1357" s="119" t="str">
        <f t="shared" si="21"/>
        <v>41284246</v>
      </c>
      <c r="B1357" s="115">
        <v>4128424</v>
      </c>
      <c r="C1357" s="115">
        <v>6</v>
      </c>
      <c r="D1357" s="116" t="s">
        <v>4974</v>
      </c>
      <c r="E1357" s="115">
        <v>10193047</v>
      </c>
      <c r="F1357" s="115" t="s">
        <v>1933</v>
      </c>
      <c r="G1357" s="115">
        <v>32580</v>
      </c>
      <c r="H1357" s="115" t="s">
        <v>645</v>
      </c>
      <c r="I1357" s="115">
        <v>10</v>
      </c>
      <c r="J1357" s="115" t="s">
        <v>1581</v>
      </c>
      <c r="K1357" s="114" t="s">
        <v>1917</v>
      </c>
      <c r="L1357" s="114" t="s">
        <v>1918</v>
      </c>
      <c r="M1357" s="121"/>
    </row>
    <row r="1358" spans="1:13" ht="15" customHeight="1" x14ac:dyDescent="0.25">
      <c r="A1358" s="119" t="str">
        <f t="shared" si="21"/>
        <v>41082671</v>
      </c>
      <c r="B1358" s="115">
        <v>4108267</v>
      </c>
      <c r="C1358" s="115">
        <v>1</v>
      </c>
      <c r="D1358" s="116" t="s">
        <v>5006</v>
      </c>
      <c r="E1358" s="115">
        <v>6685039</v>
      </c>
      <c r="F1358" s="115" t="s">
        <v>1934</v>
      </c>
      <c r="G1358" s="115">
        <v>5825</v>
      </c>
      <c r="H1358" s="115" t="s">
        <v>509</v>
      </c>
      <c r="I1358" s="115">
        <v>10</v>
      </c>
      <c r="J1358" s="115" t="s">
        <v>1581</v>
      </c>
      <c r="K1358" s="114" t="s">
        <v>1919</v>
      </c>
      <c r="L1358" s="114" t="s">
        <v>1922</v>
      </c>
      <c r="M1358" s="121"/>
    </row>
    <row r="1359" spans="1:13" ht="15" customHeight="1" x14ac:dyDescent="0.25">
      <c r="A1359" s="119" t="str">
        <f t="shared" si="21"/>
        <v>91207011</v>
      </c>
      <c r="B1359" s="115">
        <v>9120701</v>
      </c>
      <c r="C1359" s="115">
        <v>1</v>
      </c>
      <c r="D1359" s="116" t="s">
        <v>1987</v>
      </c>
      <c r="E1359" s="115" t="s">
        <v>5060</v>
      </c>
      <c r="F1359" s="115" t="s">
        <v>1936</v>
      </c>
      <c r="G1359" s="115">
        <v>69491</v>
      </c>
      <c r="H1359" s="115" t="s">
        <v>1037</v>
      </c>
      <c r="I1359" s="115">
        <v>31</v>
      </c>
      <c r="J1359" s="115" t="s">
        <v>1330</v>
      </c>
      <c r="K1359" s="114" t="s">
        <v>1916</v>
      </c>
      <c r="L1359" s="114" t="s">
        <v>1917</v>
      </c>
      <c r="M1359" s="121"/>
    </row>
    <row r="1360" spans="1:13" ht="15" customHeight="1" x14ac:dyDescent="0.25">
      <c r="A1360" s="119" t="str">
        <f t="shared" si="21"/>
        <v>115724492</v>
      </c>
      <c r="B1360" s="115">
        <v>11572449</v>
      </c>
      <c r="C1360" s="115">
        <v>2</v>
      </c>
      <c r="D1360" s="116" t="s">
        <v>2804</v>
      </c>
      <c r="E1360" s="115" t="s">
        <v>5454</v>
      </c>
      <c r="F1360" s="115" t="s">
        <v>1930</v>
      </c>
      <c r="G1360" s="115">
        <v>72590</v>
      </c>
      <c r="H1360" s="115" t="s">
        <v>1105</v>
      </c>
      <c r="I1360" s="115">
        <v>31</v>
      </c>
      <c r="J1360" s="115" t="s">
        <v>1330</v>
      </c>
      <c r="K1360" s="114" t="s">
        <v>1914</v>
      </c>
      <c r="L1360" s="114" t="s">
        <v>1915</v>
      </c>
      <c r="M1360" s="121"/>
    </row>
    <row r="1361" spans="1:13" ht="15" customHeight="1" x14ac:dyDescent="0.25">
      <c r="A1361" s="119" t="str">
        <f t="shared" si="21"/>
        <v>89505933</v>
      </c>
      <c r="B1361" s="115">
        <v>8950593</v>
      </c>
      <c r="C1361" s="115">
        <v>3</v>
      </c>
      <c r="D1361" s="116" t="s">
        <v>3547</v>
      </c>
      <c r="E1361" s="115">
        <v>24147118</v>
      </c>
      <c r="F1361" s="115" t="s">
        <v>1928</v>
      </c>
      <c r="G1361" s="115">
        <v>16433</v>
      </c>
      <c r="H1361" s="115" t="s">
        <v>571</v>
      </c>
      <c r="I1361" s="115">
        <v>31</v>
      </c>
      <c r="J1361" s="115" t="s">
        <v>1330</v>
      </c>
      <c r="K1361" s="114" t="s">
        <v>1917</v>
      </c>
      <c r="L1361" s="114" t="s">
        <v>1918</v>
      </c>
      <c r="M1361" s="121"/>
    </row>
    <row r="1362" spans="1:13" ht="15" customHeight="1" x14ac:dyDescent="0.25">
      <c r="A1362" s="119" t="str">
        <f t="shared" si="21"/>
        <v>84390352</v>
      </c>
      <c r="B1362" s="115">
        <v>8439035</v>
      </c>
      <c r="C1362" s="115">
        <v>2</v>
      </c>
      <c r="D1362" s="116" t="s">
        <v>3802</v>
      </c>
      <c r="E1362" s="115" t="s">
        <v>5939</v>
      </c>
      <c r="F1362" s="115" t="s">
        <v>1936</v>
      </c>
      <c r="G1362" s="115">
        <v>3317</v>
      </c>
      <c r="H1362" s="115" t="s">
        <v>82</v>
      </c>
      <c r="I1362" s="115">
        <v>31</v>
      </c>
      <c r="J1362" s="115" t="s">
        <v>1330</v>
      </c>
      <c r="K1362" s="114" t="s">
        <v>1916</v>
      </c>
      <c r="L1362" s="114" t="s">
        <v>1917</v>
      </c>
      <c r="M1362" s="121"/>
    </row>
    <row r="1363" spans="1:13" ht="15" customHeight="1" x14ac:dyDescent="0.25">
      <c r="A1363" s="119" t="str">
        <f t="shared" si="21"/>
        <v>91487351</v>
      </c>
      <c r="B1363" s="115">
        <v>9148735</v>
      </c>
      <c r="C1363" s="115">
        <v>1</v>
      </c>
      <c r="D1363" s="116" t="s">
        <v>3924</v>
      </c>
      <c r="E1363" s="115" t="s">
        <v>5993</v>
      </c>
      <c r="F1363" s="115" t="s">
        <v>1930</v>
      </c>
      <c r="G1363" s="115">
        <v>72590</v>
      </c>
      <c r="H1363" s="115" t="s">
        <v>1105</v>
      </c>
      <c r="I1363" s="115">
        <v>31</v>
      </c>
      <c r="J1363" s="115" t="s">
        <v>1330</v>
      </c>
      <c r="K1363" s="114" t="s">
        <v>1914</v>
      </c>
      <c r="L1363" s="114" t="s">
        <v>1915</v>
      </c>
      <c r="M1363" s="121"/>
    </row>
    <row r="1364" spans="1:13" ht="15" customHeight="1" x14ac:dyDescent="0.25">
      <c r="A1364" s="119" t="str">
        <f t="shared" si="21"/>
        <v>56353422</v>
      </c>
      <c r="B1364" s="115">
        <v>5635342</v>
      </c>
      <c r="C1364" s="115">
        <v>2</v>
      </c>
      <c r="D1364" s="116" t="s">
        <v>4449</v>
      </c>
      <c r="E1364" s="115">
        <v>6392755</v>
      </c>
      <c r="F1364" s="115" t="s">
        <v>1926</v>
      </c>
      <c r="G1364" s="115">
        <v>72590</v>
      </c>
      <c r="H1364" s="115" t="s">
        <v>1105</v>
      </c>
      <c r="I1364" s="115">
        <v>31</v>
      </c>
      <c r="J1364" s="115" t="s">
        <v>1330</v>
      </c>
      <c r="K1364" s="114" t="s">
        <v>1916</v>
      </c>
      <c r="L1364" s="114" t="s">
        <v>1917</v>
      </c>
      <c r="M1364" s="121"/>
    </row>
    <row r="1365" spans="1:13" ht="15" customHeight="1" x14ac:dyDescent="0.25">
      <c r="A1365" s="119" t="str">
        <f t="shared" si="21"/>
        <v>130098373</v>
      </c>
      <c r="B1365" s="115">
        <v>13009837</v>
      </c>
      <c r="C1365" s="115">
        <v>3</v>
      </c>
      <c r="D1365" s="116" t="s">
        <v>4758</v>
      </c>
      <c r="E1365" s="115" t="s">
        <v>6371</v>
      </c>
      <c r="F1365" s="115" t="s">
        <v>1926</v>
      </c>
      <c r="G1365" s="115">
        <v>72590</v>
      </c>
      <c r="H1365" s="115" t="s">
        <v>1105</v>
      </c>
      <c r="I1365" s="115">
        <v>31</v>
      </c>
      <c r="J1365" s="115" t="s">
        <v>1330</v>
      </c>
      <c r="K1365" s="114" t="s">
        <v>1916</v>
      </c>
      <c r="L1365" s="114" t="s">
        <v>1917</v>
      </c>
      <c r="M1365" s="121"/>
    </row>
    <row r="1366" spans="1:13" ht="15" customHeight="1" x14ac:dyDescent="0.25">
      <c r="A1366" s="119" t="str">
        <f t="shared" si="21"/>
        <v>94335211</v>
      </c>
      <c r="B1366" s="115">
        <v>9433521</v>
      </c>
      <c r="C1366" s="115">
        <v>1</v>
      </c>
      <c r="D1366" s="116" t="s">
        <v>4797</v>
      </c>
      <c r="E1366" s="115">
        <v>9248931</v>
      </c>
      <c r="F1366" s="115" t="s">
        <v>1929</v>
      </c>
      <c r="G1366" s="115">
        <v>16433</v>
      </c>
      <c r="H1366" s="115" t="s">
        <v>571</v>
      </c>
      <c r="I1366" s="115">
        <v>31</v>
      </c>
      <c r="J1366" s="115" t="s">
        <v>1330</v>
      </c>
      <c r="K1366" s="114" t="s">
        <v>1920</v>
      </c>
      <c r="L1366" s="114" t="s">
        <v>1921</v>
      </c>
      <c r="M1366" s="121"/>
    </row>
    <row r="1367" spans="1:13" ht="15" customHeight="1" x14ac:dyDescent="0.25">
      <c r="A1367" s="119" t="str">
        <f t="shared" si="21"/>
        <v>130113151</v>
      </c>
      <c r="B1367" s="115">
        <v>13011315</v>
      </c>
      <c r="C1367" s="115">
        <v>1</v>
      </c>
      <c r="D1367" s="116" t="s">
        <v>2009</v>
      </c>
      <c r="E1367" s="115" t="s">
        <v>5071</v>
      </c>
      <c r="F1367" s="115" t="s">
        <v>1926</v>
      </c>
      <c r="G1367" s="115">
        <v>50006</v>
      </c>
      <c r="H1367" s="115" t="s">
        <v>822</v>
      </c>
      <c r="I1367" s="115">
        <v>12</v>
      </c>
      <c r="J1367" s="115" t="s">
        <v>1667</v>
      </c>
      <c r="K1367" s="114" t="s">
        <v>1916</v>
      </c>
      <c r="L1367" s="114" t="s">
        <v>1917</v>
      </c>
      <c r="M1367" s="121"/>
    </row>
    <row r="1368" spans="1:13" ht="15" customHeight="1" x14ac:dyDescent="0.25">
      <c r="A1368" s="119" t="str">
        <f t="shared" si="21"/>
        <v>37133861</v>
      </c>
      <c r="B1368" s="115">
        <v>3713386</v>
      </c>
      <c r="C1368" s="115">
        <v>1</v>
      </c>
      <c r="D1368" s="116" t="s">
        <v>2064</v>
      </c>
      <c r="E1368" s="115">
        <v>13514902</v>
      </c>
      <c r="F1368" s="115" t="s">
        <v>1929</v>
      </c>
      <c r="G1368" s="115">
        <v>50006</v>
      </c>
      <c r="H1368" s="115" t="s">
        <v>822</v>
      </c>
      <c r="I1368" s="115">
        <v>12</v>
      </c>
      <c r="J1368" s="115" t="s">
        <v>1667</v>
      </c>
      <c r="K1368" s="114" t="s">
        <v>1920</v>
      </c>
      <c r="L1368" s="114" t="s">
        <v>1921</v>
      </c>
      <c r="M1368" s="121"/>
    </row>
    <row r="1369" spans="1:13" ht="15" customHeight="1" x14ac:dyDescent="0.25">
      <c r="A1369" s="119" t="str">
        <f t="shared" si="21"/>
        <v>83491502</v>
      </c>
      <c r="B1369" s="115">
        <v>8349150</v>
      </c>
      <c r="C1369" s="115">
        <v>2</v>
      </c>
      <c r="D1369" s="116" t="s">
        <v>2221</v>
      </c>
      <c r="E1369" s="115" t="s">
        <v>5179</v>
      </c>
      <c r="F1369" s="115" t="s">
        <v>1930</v>
      </c>
      <c r="G1369" s="115">
        <v>50006</v>
      </c>
      <c r="H1369" s="115" t="s">
        <v>822</v>
      </c>
      <c r="I1369" s="115">
        <v>12</v>
      </c>
      <c r="J1369" s="115" t="s">
        <v>1667</v>
      </c>
      <c r="K1369" s="114" t="s">
        <v>1914</v>
      </c>
      <c r="L1369" s="114" t="s">
        <v>1915</v>
      </c>
      <c r="M1369" s="121"/>
    </row>
    <row r="1370" spans="1:13" ht="15" customHeight="1" x14ac:dyDescent="0.25">
      <c r="A1370" s="119" t="str">
        <f t="shared" si="21"/>
        <v>80914683</v>
      </c>
      <c r="B1370" s="115">
        <v>8091468</v>
      </c>
      <c r="C1370" s="115">
        <v>3</v>
      </c>
      <c r="D1370" s="116" t="s">
        <v>2295</v>
      </c>
      <c r="E1370" s="115" t="s">
        <v>5213</v>
      </c>
      <c r="F1370" s="115" t="s">
        <v>1931</v>
      </c>
      <c r="G1370" s="115">
        <v>69513</v>
      </c>
      <c r="H1370" s="115" t="s">
        <v>1053</v>
      </c>
      <c r="I1370" s="115">
        <v>12</v>
      </c>
      <c r="J1370" s="115" t="s">
        <v>1667</v>
      </c>
      <c r="K1370" s="114" t="s">
        <v>1917</v>
      </c>
      <c r="L1370" s="114" t="s">
        <v>1918</v>
      </c>
      <c r="M1370" s="121"/>
    </row>
    <row r="1371" spans="1:13" ht="15" customHeight="1" x14ac:dyDescent="0.25">
      <c r="A1371" s="119" t="str">
        <f t="shared" si="21"/>
        <v>36406321</v>
      </c>
      <c r="B1371" s="115">
        <v>3640632</v>
      </c>
      <c r="C1371" s="115">
        <v>1</v>
      </c>
      <c r="D1371" s="116" t="s">
        <v>3229</v>
      </c>
      <c r="E1371" s="115">
        <v>12596060</v>
      </c>
      <c r="F1371" s="115" t="s">
        <v>1933</v>
      </c>
      <c r="G1371" s="115">
        <v>50006</v>
      </c>
      <c r="H1371" s="115" t="s">
        <v>822</v>
      </c>
      <c r="I1371" s="115">
        <v>12</v>
      </c>
      <c r="J1371" s="115" t="s">
        <v>1667</v>
      </c>
      <c r="K1371" s="114" t="s">
        <v>1916</v>
      </c>
      <c r="L1371" s="114" t="s">
        <v>1917</v>
      </c>
      <c r="M1371" s="121"/>
    </row>
    <row r="1372" spans="1:13" ht="15" customHeight="1" x14ac:dyDescent="0.25">
      <c r="A1372" s="119" t="str">
        <f t="shared" si="21"/>
        <v>27627541</v>
      </c>
      <c r="B1372" s="115">
        <v>2762754</v>
      </c>
      <c r="C1372" s="115">
        <v>1</v>
      </c>
      <c r="D1372" s="116" t="s">
        <v>3769</v>
      </c>
      <c r="E1372" s="115" t="s">
        <v>5922</v>
      </c>
      <c r="F1372" s="115" t="s">
        <v>1926</v>
      </c>
      <c r="G1372" s="115">
        <v>85574</v>
      </c>
      <c r="H1372" s="115" t="s">
        <v>1210</v>
      </c>
      <c r="I1372" s="115">
        <v>12</v>
      </c>
      <c r="J1372" s="115" t="s">
        <v>1667</v>
      </c>
      <c r="K1372" s="114" t="s">
        <v>1916</v>
      </c>
      <c r="L1372" s="114" t="s">
        <v>1917</v>
      </c>
      <c r="M1372" s="121"/>
    </row>
    <row r="1373" spans="1:13" ht="15" customHeight="1" x14ac:dyDescent="0.25">
      <c r="A1373" s="119" t="str">
        <f t="shared" si="21"/>
        <v>54262361</v>
      </c>
      <c r="B1373" s="115">
        <v>5426236</v>
      </c>
      <c r="C1373" s="115">
        <v>1</v>
      </c>
      <c r="D1373" s="116" t="s">
        <v>3840</v>
      </c>
      <c r="E1373" s="115">
        <v>9660554</v>
      </c>
      <c r="F1373" s="115" t="s">
        <v>1927</v>
      </c>
      <c r="G1373" s="115">
        <v>32601</v>
      </c>
      <c r="H1373" s="115" t="s">
        <v>666</v>
      </c>
      <c r="I1373" s="115">
        <v>12</v>
      </c>
      <c r="J1373" s="115" t="s">
        <v>1667</v>
      </c>
      <c r="K1373" s="114" t="s">
        <v>1914</v>
      </c>
      <c r="L1373" s="114" t="s">
        <v>1915</v>
      </c>
      <c r="M1373" s="121"/>
    </row>
    <row r="1374" spans="1:13" ht="15" customHeight="1" x14ac:dyDescent="0.25">
      <c r="A1374" s="119" t="str">
        <f t="shared" si="21"/>
        <v>118298982</v>
      </c>
      <c r="B1374" s="115">
        <v>11829898</v>
      </c>
      <c r="C1374" s="115">
        <v>2</v>
      </c>
      <c r="D1374" s="116" t="s">
        <v>4195</v>
      </c>
      <c r="E1374" s="115" t="s">
        <v>6109</v>
      </c>
      <c r="F1374" s="115" t="s">
        <v>1930</v>
      </c>
      <c r="G1374" s="115">
        <v>85574</v>
      </c>
      <c r="H1374" s="115" t="s">
        <v>1210</v>
      </c>
      <c r="I1374" s="115">
        <v>12</v>
      </c>
      <c r="J1374" s="115" t="s">
        <v>1667</v>
      </c>
      <c r="K1374" s="114" t="s">
        <v>1914</v>
      </c>
      <c r="L1374" s="114" t="s">
        <v>1915</v>
      </c>
      <c r="M1374" s="121"/>
    </row>
    <row r="1375" spans="1:13" ht="15" customHeight="1" x14ac:dyDescent="0.25">
      <c r="A1375" s="119" t="str">
        <f t="shared" si="21"/>
        <v>35412411</v>
      </c>
      <c r="B1375" s="115">
        <v>3541241</v>
      </c>
      <c r="C1375" s="115">
        <v>1</v>
      </c>
      <c r="D1375" s="116" t="s">
        <v>4306</v>
      </c>
      <c r="E1375" s="115" t="s">
        <v>6165</v>
      </c>
      <c r="F1375" s="115" t="s">
        <v>1937</v>
      </c>
      <c r="G1375" s="115">
        <v>5739</v>
      </c>
      <c r="H1375" s="115" t="s">
        <v>482</v>
      </c>
      <c r="I1375" s="115">
        <v>12</v>
      </c>
      <c r="J1375" s="115" t="s">
        <v>1667</v>
      </c>
      <c r="K1375" s="114" t="s">
        <v>1916</v>
      </c>
      <c r="L1375" s="114" t="s">
        <v>1917</v>
      </c>
      <c r="M1375" s="121"/>
    </row>
    <row r="1376" spans="1:13" ht="15" customHeight="1" x14ac:dyDescent="0.25">
      <c r="A1376" s="119" t="str">
        <f t="shared" si="21"/>
        <v>36694401</v>
      </c>
      <c r="B1376" s="115">
        <v>3669440</v>
      </c>
      <c r="C1376" s="115">
        <v>1</v>
      </c>
      <c r="D1376" s="116" t="s">
        <v>4674</v>
      </c>
      <c r="E1376" s="115">
        <v>12921552</v>
      </c>
      <c r="F1376" s="115" t="s">
        <v>1937</v>
      </c>
      <c r="G1376" s="115">
        <v>5753</v>
      </c>
      <c r="H1376" s="115" t="s">
        <v>493</v>
      </c>
      <c r="I1376" s="115">
        <v>12</v>
      </c>
      <c r="J1376" s="115" t="s">
        <v>1667</v>
      </c>
      <c r="K1376" s="114" t="s">
        <v>1916</v>
      </c>
      <c r="L1376" s="114" t="s">
        <v>1917</v>
      </c>
      <c r="M1376" s="121"/>
    </row>
    <row r="1377" spans="1:13" ht="15" customHeight="1" x14ac:dyDescent="0.25">
      <c r="A1377" s="119" t="str">
        <f t="shared" si="21"/>
        <v>50701191</v>
      </c>
      <c r="B1377" s="115">
        <v>5070119</v>
      </c>
      <c r="C1377" s="115">
        <v>1</v>
      </c>
      <c r="D1377" s="116" t="s">
        <v>2189</v>
      </c>
      <c r="E1377" s="115">
        <v>18739410</v>
      </c>
      <c r="F1377" s="115" t="s">
        <v>1933</v>
      </c>
      <c r="G1377" s="115">
        <v>61286</v>
      </c>
      <c r="H1377" s="115" t="s">
        <v>964</v>
      </c>
      <c r="I1377" s="115">
        <v>36</v>
      </c>
      <c r="J1377" s="115" t="s">
        <v>1725</v>
      </c>
      <c r="K1377" s="114" t="s">
        <v>1916</v>
      </c>
      <c r="L1377" s="114" t="s">
        <v>1917</v>
      </c>
      <c r="M1377" s="121"/>
    </row>
    <row r="1378" spans="1:13" ht="15" customHeight="1" x14ac:dyDescent="0.25">
      <c r="A1378" s="119" t="str">
        <f t="shared" si="21"/>
        <v>35907193</v>
      </c>
      <c r="B1378" s="115">
        <v>3590719</v>
      </c>
      <c r="C1378" s="115">
        <v>3</v>
      </c>
      <c r="D1378" s="116" t="s">
        <v>2419</v>
      </c>
      <c r="E1378" s="115">
        <v>11944124</v>
      </c>
      <c r="F1378" s="115" t="s">
        <v>1933</v>
      </c>
      <c r="G1378" s="115">
        <v>45728</v>
      </c>
      <c r="H1378" s="115" t="s">
        <v>791</v>
      </c>
      <c r="I1378" s="115">
        <v>36</v>
      </c>
      <c r="J1378" s="115" t="s">
        <v>1725</v>
      </c>
      <c r="K1378" s="114" t="s">
        <v>1917</v>
      </c>
      <c r="L1378" s="114" t="s">
        <v>1918</v>
      </c>
      <c r="M1378" s="121"/>
    </row>
    <row r="1379" spans="1:13" ht="15" customHeight="1" x14ac:dyDescent="0.25">
      <c r="A1379" s="119" t="str">
        <f t="shared" si="21"/>
        <v>51894572</v>
      </c>
      <c r="B1379" s="115">
        <v>5189457</v>
      </c>
      <c r="C1379" s="115">
        <v>2</v>
      </c>
      <c r="D1379" s="116" t="s">
        <v>2454</v>
      </c>
      <c r="E1379" s="115" t="s">
        <v>5285</v>
      </c>
      <c r="F1379" s="115" t="s">
        <v>1929</v>
      </c>
      <c r="G1379" s="115">
        <v>45758</v>
      </c>
      <c r="H1379" s="115" t="s">
        <v>797</v>
      </c>
      <c r="I1379" s="115">
        <v>36</v>
      </c>
      <c r="J1379" s="115" t="s">
        <v>1725</v>
      </c>
      <c r="K1379" s="114" t="s">
        <v>1920</v>
      </c>
      <c r="L1379" s="114" t="s">
        <v>1921</v>
      </c>
      <c r="M1379" s="121"/>
    </row>
    <row r="1380" spans="1:13" ht="15" customHeight="1" x14ac:dyDescent="0.25">
      <c r="A1380" s="119" t="str">
        <f t="shared" si="21"/>
        <v>44020544</v>
      </c>
      <c r="B1380" s="115">
        <v>4402054</v>
      </c>
      <c r="C1380" s="115">
        <v>4</v>
      </c>
      <c r="D1380" s="116" t="s">
        <v>2610</v>
      </c>
      <c r="E1380" s="115">
        <v>16167573</v>
      </c>
      <c r="F1380" s="115" t="s">
        <v>1933</v>
      </c>
      <c r="G1380" s="115">
        <v>60065</v>
      </c>
      <c r="H1380" s="115" t="s">
        <v>941</v>
      </c>
      <c r="I1380" s="115">
        <v>36</v>
      </c>
      <c r="J1380" s="115" t="s">
        <v>1725</v>
      </c>
      <c r="K1380" s="114" t="s">
        <v>1917</v>
      </c>
      <c r="L1380" s="114" t="s">
        <v>1918</v>
      </c>
      <c r="M1380" s="121"/>
    </row>
    <row r="1381" spans="1:13" ht="15" customHeight="1" x14ac:dyDescent="0.25">
      <c r="A1381" s="119" t="str">
        <f t="shared" si="21"/>
        <v>37960611</v>
      </c>
      <c r="B1381" s="115">
        <v>3796061</v>
      </c>
      <c r="C1381" s="115">
        <v>1</v>
      </c>
      <c r="D1381" s="116" t="s">
        <v>2777</v>
      </c>
      <c r="E1381" s="115">
        <v>15197144</v>
      </c>
      <c r="F1381" s="115" t="s">
        <v>1930</v>
      </c>
      <c r="G1381" s="115">
        <v>60950</v>
      </c>
      <c r="H1381" s="115" t="s">
        <v>961</v>
      </c>
      <c r="I1381" s="115">
        <v>36</v>
      </c>
      <c r="J1381" s="115" t="s">
        <v>1725</v>
      </c>
      <c r="K1381" s="114" t="s">
        <v>1914</v>
      </c>
      <c r="L1381" s="114" t="s">
        <v>1915</v>
      </c>
      <c r="M1381" s="121"/>
    </row>
    <row r="1382" spans="1:13" ht="15" customHeight="1" x14ac:dyDescent="0.25">
      <c r="A1382" s="119" t="str">
        <f t="shared" si="21"/>
        <v>38079762</v>
      </c>
      <c r="B1382" s="115">
        <v>3807976</v>
      </c>
      <c r="C1382" s="115">
        <v>2</v>
      </c>
      <c r="D1382" s="116" t="s">
        <v>2826</v>
      </c>
      <c r="E1382" s="115">
        <v>15596049</v>
      </c>
      <c r="F1382" s="115" t="s">
        <v>1929</v>
      </c>
      <c r="G1382" s="115">
        <v>45716</v>
      </c>
      <c r="H1382" s="115" t="s">
        <v>781</v>
      </c>
      <c r="I1382" s="115">
        <v>36</v>
      </c>
      <c r="J1382" s="115" t="s">
        <v>1725</v>
      </c>
      <c r="K1382" s="114" t="s">
        <v>1920</v>
      </c>
      <c r="L1382" s="114" t="s">
        <v>1921</v>
      </c>
      <c r="M1382" s="121"/>
    </row>
    <row r="1383" spans="1:13" ht="15" customHeight="1" x14ac:dyDescent="0.25">
      <c r="A1383" s="119" t="str">
        <f t="shared" si="21"/>
        <v>69359531</v>
      </c>
      <c r="B1383" s="115">
        <v>6935953</v>
      </c>
      <c r="C1383" s="115">
        <v>1</v>
      </c>
      <c r="D1383" s="116" t="s">
        <v>3172</v>
      </c>
      <c r="E1383" s="115">
        <v>18739592</v>
      </c>
      <c r="F1383" s="115" t="s">
        <v>1929</v>
      </c>
      <c r="G1383" s="115">
        <v>72920</v>
      </c>
      <c r="H1383" s="115" t="s">
        <v>1129</v>
      </c>
      <c r="I1383" s="115">
        <v>36</v>
      </c>
      <c r="J1383" s="115" t="s">
        <v>1725</v>
      </c>
      <c r="K1383" s="114" t="s">
        <v>1920</v>
      </c>
      <c r="L1383" s="114" t="s">
        <v>1921</v>
      </c>
      <c r="M1383" s="121"/>
    </row>
    <row r="1384" spans="1:13" ht="15" customHeight="1" x14ac:dyDescent="0.25">
      <c r="A1384" s="119" t="str">
        <f t="shared" si="21"/>
        <v>52876982</v>
      </c>
      <c r="B1384" s="115">
        <v>5287698</v>
      </c>
      <c r="C1384" s="115">
        <v>2</v>
      </c>
      <c r="D1384" s="116" t="s">
        <v>3572</v>
      </c>
      <c r="E1384" s="115">
        <v>18739523</v>
      </c>
      <c r="F1384" s="115" t="s">
        <v>1930</v>
      </c>
      <c r="G1384" s="115">
        <v>61286</v>
      </c>
      <c r="H1384" s="115" t="s">
        <v>964</v>
      </c>
      <c r="I1384" s="115">
        <v>36</v>
      </c>
      <c r="J1384" s="115" t="s">
        <v>1725</v>
      </c>
      <c r="K1384" s="114" t="s">
        <v>1914</v>
      </c>
      <c r="L1384" s="114" t="s">
        <v>1915</v>
      </c>
      <c r="M1384" s="121"/>
    </row>
    <row r="1385" spans="1:13" ht="15" customHeight="1" x14ac:dyDescent="0.25">
      <c r="A1385" s="119" t="str">
        <f t="shared" si="21"/>
        <v>43719401</v>
      </c>
      <c r="B1385" s="115">
        <v>4371940</v>
      </c>
      <c r="C1385" s="115">
        <v>1</v>
      </c>
      <c r="D1385" s="116" t="s">
        <v>3846</v>
      </c>
      <c r="E1385" s="115" t="s">
        <v>5958</v>
      </c>
      <c r="F1385" s="115" t="s">
        <v>1933</v>
      </c>
      <c r="G1385" s="115">
        <v>45721</v>
      </c>
      <c r="H1385" s="115" t="s">
        <v>784</v>
      </c>
      <c r="I1385" s="115">
        <v>36</v>
      </c>
      <c r="J1385" s="115" t="s">
        <v>1725</v>
      </c>
      <c r="K1385" s="114" t="s">
        <v>1916</v>
      </c>
      <c r="L1385" s="114" t="s">
        <v>1917</v>
      </c>
      <c r="M1385" s="121"/>
    </row>
    <row r="1386" spans="1:13" ht="15" customHeight="1" x14ac:dyDescent="0.25">
      <c r="A1386" s="119" t="str">
        <f t="shared" si="21"/>
        <v>36936121</v>
      </c>
      <c r="B1386" s="115">
        <v>3693612</v>
      </c>
      <c r="C1386" s="115">
        <v>1</v>
      </c>
      <c r="D1386" s="116" t="s">
        <v>3963</v>
      </c>
      <c r="E1386" s="115">
        <v>13212589</v>
      </c>
      <c r="F1386" s="115" t="s">
        <v>1933</v>
      </c>
      <c r="G1386" s="115">
        <v>45725</v>
      </c>
      <c r="H1386" s="115" t="s">
        <v>788</v>
      </c>
      <c r="I1386" s="115">
        <v>36</v>
      </c>
      <c r="J1386" s="115" t="s">
        <v>1725</v>
      </c>
      <c r="K1386" s="114" t="s">
        <v>1917</v>
      </c>
      <c r="L1386" s="114" t="s">
        <v>1918</v>
      </c>
      <c r="M1386" s="121"/>
    </row>
    <row r="1387" spans="1:13" ht="15" customHeight="1" x14ac:dyDescent="0.25">
      <c r="A1387" s="119" t="str">
        <f t="shared" si="21"/>
        <v>35037073</v>
      </c>
      <c r="B1387" s="115">
        <v>3503707</v>
      </c>
      <c r="C1387" s="115">
        <v>3</v>
      </c>
      <c r="D1387" s="116" t="s">
        <v>4190</v>
      </c>
      <c r="E1387" s="115">
        <v>11023968</v>
      </c>
      <c r="F1387" s="115" t="s">
        <v>1933</v>
      </c>
      <c r="G1387" s="115">
        <v>45758</v>
      </c>
      <c r="H1387" s="115" t="s">
        <v>797</v>
      </c>
      <c r="I1387" s="115">
        <v>36</v>
      </c>
      <c r="J1387" s="115" t="s">
        <v>1725</v>
      </c>
      <c r="K1387" s="114" t="s">
        <v>1917</v>
      </c>
      <c r="L1387" s="114" t="s">
        <v>1918</v>
      </c>
      <c r="M1387" s="121"/>
    </row>
    <row r="1388" spans="1:13" ht="15" customHeight="1" x14ac:dyDescent="0.25">
      <c r="A1388" s="119" t="str">
        <f t="shared" si="21"/>
        <v>72513971</v>
      </c>
      <c r="B1388" s="115">
        <v>7251397</v>
      </c>
      <c r="C1388" s="115">
        <v>1</v>
      </c>
      <c r="D1388" s="116" t="s">
        <v>4373</v>
      </c>
      <c r="E1388" s="115">
        <v>18187008</v>
      </c>
      <c r="F1388" s="115" t="s">
        <v>1926</v>
      </c>
      <c r="G1388" s="115">
        <v>7069</v>
      </c>
      <c r="H1388" s="115" t="s">
        <v>554</v>
      </c>
      <c r="I1388" s="115">
        <v>36</v>
      </c>
      <c r="J1388" s="115" t="s">
        <v>1725</v>
      </c>
      <c r="K1388" s="114" t="s">
        <v>1916</v>
      </c>
      <c r="L1388" s="114" t="s">
        <v>1917</v>
      </c>
      <c r="M1388" s="121"/>
    </row>
    <row r="1389" spans="1:13" ht="15" customHeight="1" x14ac:dyDescent="0.25">
      <c r="A1389" s="119" t="str">
        <f t="shared" si="21"/>
        <v>51696043</v>
      </c>
      <c r="B1389" s="115">
        <v>5169604</v>
      </c>
      <c r="C1389" s="115">
        <v>3</v>
      </c>
      <c r="D1389" s="116" t="s">
        <v>4645</v>
      </c>
      <c r="E1389" s="115" t="s">
        <v>6315</v>
      </c>
      <c r="F1389" s="115" t="s">
        <v>1929</v>
      </c>
      <c r="G1389" s="115">
        <v>45720</v>
      </c>
      <c r="H1389" s="115" t="s">
        <v>783</v>
      </c>
      <c r="I1389" s="115">
        <v>36</v>
      </c>
      <c r="J1389" s="115" t="s">
        <v>1725</v>
      </c>
      <c r="K1389" s="114" t="s">
        <v>1920</v>
      </c>
      <c r="L1389" s="114" t="s">
        <v>1921</v>
      </c>
      <c r="M1389" s="121"/>
    </row>
    <row r="1390" spans="1:13" ht="15" customHeight="1" x14ac:dyDescent="0.25">
      <c r="A1390" s="119" t="str">
        <f t="shared" si="21"/>
        <v>43830841</v>
      </c>
      <c r="B1390" s="115">
        <v>4383084</v>
      </c>
      <c r="C1390" s="115">
        <v>1</v>
      </c>
      <c r="D1390" s="116" t="s">
        <v>4873</v>
      </c>
      <c r="E1390" s="115" t="s">
        <v>6424</v>
      </c>
      <c r="F1390" s="115" t="s">
        <v>1933</v>
      </c>
      <c r="G1390" s="115">
        <v>45720</v>
      </c>
      <c r="H1390" s="115" t="s">
        <v>783</v>
      </c>
      <c r="I1390" s="115">
        <v>36</v>
      </c>
      <c r="J1390" s="115" t="s">
        <v>1725</v>
      </c>
      <c r="K1390" s="114" t="s">
        <v>1916</v>
      </c>
      <c r="L1390" s="114" t="s">
        <v>1917</v>
      </c>
      <c r="M1390" s="121"/>
    </row>
    <row r="1391" spans="1:13" ht="15" customHeight="1" x14ac:dyDescent="0.25">
      <c r="A1391" s="119" t="str">
        <f t="shared" si="21"/>
        <v>49092391</v>
      </c>
      <c r="B1391" s="115">
        <v>4909239</v>
      </c>
      <c r="C1391" s="115">
        <v>1</v>
      </c>
      <c r="D1391" s="116" t="s">
        <v>4931</v>
      </c>
      <c r="E1391" s="115" t="s">
        <v>6459</v>
      </c>
      <c r="F1391" s="115" t="s">
        <v>1933</v>
      </c>
      <c r="G1391" s="115">
        <v>60950</v>
      </c>
      <c r="H1391" s="115" t="s">
        <v>961</v>
      </c>
      <c r="I1391" s="115">
        <v>36</v>
      </c>
      <c r="J1391" s="115" t="s">
        <v>1725</v>
      </c>
      <c r="K1391" s="114" t="s">
        <v>1916</v>
      </c>
      <c r="L1391" s="114" t="s">
        <v>1917</v>
      </c>
      <c r="M1391" s="121"/>
    </row>
    <row r="1392" spans="1:13" ht="15" customHeight="1" x14ac:dyDescent="0.25">
      <c r="A1392" s="119" t="str">
        <f t="shared" si="21"/>
        <v>69082402</v>
      </c>
      <c r="B1392" s="115">
        <v>6908240</v>
      </c>
      <c r="C1392" s="115">
        <v>2</v>
      </c>
      <c r="D1392" s="116" t="s">
        <v>2066</v>
      </c>
      <c r="E1392" s="115" t="s">
        <v>5104</v>
      </c>
      <c r="F1392" s="115" t="s">
        <v>1926</v>
      </c>
      <c r="G1392" s="115">
        <v>5390</v>
      </c>
      <c r="H1392" s="115" t="s">
        <v>307</v>
      </c>
      <c r="I1392" s="115">
        <v>25</v>
      </c>
      <c r="J1392" s="115" t="s">
        <v>1513</v>
      </c>
      <c r="K1392" s="114" t="s">
        <v>1916</v>
      </c>
      <c r="L1392" s="114" t="s">
        <v>1917</v>
      </c>
      <c r="M1392" s="121"/>
    </row>
    <row r="1393" spans="1:13" ht="15" customHeight="1" x14ac:dyDescent="0.25">
      <c r="A1393" s="119" t="str">
        <f t="shared" si="21"/>
        <v>23833781</v>
      </c>
      <c r="B1393" s="115">
        <v>2383378</v>
      </c>
      <c r="C1393" s="115">
        <v>1</v>
      </c>
      <c r="D1393" s="116" t="s">
        <v>2170</v>
      </c>
      <c r="E1393" s="115" t="s">
        <v>5159</v>
      </c>
      <c r="F1393" s="115" t="s">
        <v>1927</v>
      </c>
      <c r="G1393" s="115">
        <v>5390</v>
      </c>
      <c r="H1393" s="115" t="s">
        <v>307</v>
      </c>
      <c r="I1393" s="115">
        <v>25</v>
      </c>
      <c r="J1393" s="115" t="s">
        <v>1513</v>
      </c>
      <c r="K1393" s="114" t="s">
        <v>1914</v>
      </c>
      <c r="L1393" s="114" t="s">
        <v>1915</v>
      </c>
      <c r="M1393" s="121"/>
    </row>
    <row r="1394" spans="1:13" ht="15" customHeight="1" x14ac:dyDescent="0.25">
      <c r="A1394" s="119" t="str">
        <f t="shared" si="21"/>
        <v>95298101</v>
      </c>
      <c r="B1394" s="115">
        <v>9529810</v>
      </c>
      <c r="C1394" s="115">
        <v>1</v>
      </c>
      <c r="D1394" s="116" t="s">
        <v>2305</v>
      </c>
      <c r="E1394" s="115" t="s">
        <v>5218</v>
      </c>
      <c r="F1394" s="115" t="s">
        <v>1934</v>
      </c>
      <c r="G1394" s="115">
        <v>5390</v>
      </c>
      <c r="H1394" s="115" t="s">
        <v>307</v>
      </c>
      <c r="I1394" s="115">
        <v>25</v>
      </c>
      <c r="J1394" s="115" t="s">
        <v>1513</v>
      </c>
      <c r="K1394" s="114" t="s">
        <v>1916</v>
      </c>
      <c r="L1394" s="114" t="s">
        <v>1917</v>
      </c>
      <c r="M1394" s="121"/>
    </row>
    <row r="1395" spans="1:13" ht="15" customHeight="1" x14ac:dyDescent="0.25">
      <c r="A1395" s="119" t="str">
        <f t="shared" si="21"/>
        <v>69136001</v>
      </c>
      <c r="B1395" s="115">
        <v>6913600</v>
      </c>
      <c r="C1395" s="115">
        <v>1</v>
      </c>
      <c r="D1395" s="116" t="s">
        <v>2999</v>
      </c>
      <c r="E1395" s="115" t="s">
        <v>5558</v>
      </c>
      <c r="F1395" s="115" t="s">
        <v>1934</v>
      </c>
      <c r="G1395" s="115">
        <v>5390</v>
      </c>
      <c r="H1395" s="115" t="s">
        <v>307</v>
      </c>
      <c r="I1395" s="115">
        <v>25</v>
      </c>
      <c r="J1395" s="115" t="s">
        <v>1513</v>
      </c>
      <c r="K1395" s="114" t="s">
        <v>1916</v>
      </c>
      <c r="L1395" s="114" t="s">
        <v>1917</v>
      </c>
      <c r="M1395" s="121"/>
    </row>
    <row r="1396" spans="1:13" ht="15" customHeight="1" x14ac:dyDescent="0.25">
      <c r="A1396" s="119" t="str">
        <f t="shared" si="21"/>
        <v>72316472</v>
      </c>
      <c r="B1396" s="115">
        <v>7231647</v>
      </c>
      <c r="C1396" s="115">
        <v>2</v>
      </c>
      <c r="D1396" s="116" t="s">
        <v>3033</v>
      </c>
      <c r="E1396" s="115" t="s">
        <v>5575</v>
      </c>
      <c r="F1396" s="115" t="s">
        <v>1933</v>
      </c>
      <c r="G1396" s="115">
        <v>5379</v>
      </c>
      <c r="H1396" s="115" t="s">
        <v>304</v>
      </c>
      <c r="I1396" s="115">
        <v>25</v>
      </c>
      <c r="J1396" s="115" t="s">
        <v>1513</v>
      </c>
      <c r="K1396" s="114" t="s">
        <v>1916</v>
      </c>
      <c r="L1396" s="114" t="s">
        <v>1917</v>
      </c>
      <c r="M1396" s="121"/>
    </row>
    <row r="1397" spans="1:13" ht="15" customHeight="1" x14ac:dyDescent="0.25">
      <c r="A1397" s="119" t="str">
        <f t="shared" si="21"/>
        <v>26179851</v>
      </c>
      <c r="B1397" s="115">
        <v>2617985</v>
      </c>
      <c r="C1397" s="115">
        <v>1</v>
      </c>
      <c r="D1397" s="116" t="s">
        <v>3464</v>
      </c>
      <c r="E1397" s="115">
        <v>5939978</v>
      </c>
      <c r="F1397" s="115" t="s">
        <v>1929</v>
      </c>
      <c r="G1397" s="115">
        <v>5390</v>
      </c>
      <c r="H1397" s="115" t="s">
        <v>307</v>
      </c>
      <c r="I1397" s="115">
        <v>25</v>
      </c>
      <c r="J1397" s="115" t="s">
        <v>1513</v>
      </c>
      <c r="K1397" s="114" t="s">
        <v>1920</v>
      </c>
      <c r="L1397" s="114" t="s">
        <v>1921</v>
      </c>
      <c r="M1397" s="121"/>
    </row>
    <row r="1398" spans="1:13" ht="15" customHeight="1" x14ac:dyDescent="0.25">
      <c r="A1398" s="119" t="str">
        <f t="shared" si="21"/>
        <v>69126921</v>
      </c>
      <c r="B1398" s="115">
        <v>6912692</v>
      </c>
      <c r="C1398" s="115">
        <v>1</v>
      </c>
      <c r="D1398" s="116" t="s">
        <v>3559</v>
      </c>
      <c r="E1398" s="115">
        <v>7854218</v>
      </c>
      <c r="F1398" s="115" t="s">
        <v>1936</v>
      </c>
      <c r="G1398" s="115">
        <v>5379</v>
      </c>
      <c r="H1398" s="115" t="s">
        <v>304</v>
      </c>
      <c r="I1398" s="115">
        <v>25</v>
      </c>
      <c r="J1398" s="115" t="s">
        <v>1513</v>
      </c>
      <c r="K1398" s="114" t="s">
        <v>1916</v>
      </c>
      <c r="L1398" s="114" t="s">
        <v>1917</v>
      </c>
      <c r="M1398" s="121"/>
    </row>
    <row r="1399" spans="1:13" ht="15" customHeight="1" x14ac:dyDescent="0.25">
      <c r="A1399" s="119" t="str">
        <f t="shared" si="21"/>
        <v>22943101</v>
      </c>
      <c r="B1399" s="115">
        <v>2294310</v>
      </c>
      <c r="C1399" s="115">
        <v>1</v>
      </c>
      <c r="D1399" s="116" t="s">
        <v>3738</v>
      </c>
      <c r="E1399" s="115">
        <v>5174193</v>
      </c>
      <c r="F1399" s="115" t="s">
        <v>1929</v>
      </c>
      <c r="G1399" s="115">
        <v>5390</v>
      </c>
      <c r="H1399" s="115" t="s">
        <v>307</v>
      </c>
      <c r="I1399" s="115">
        <v>25</v>
      </c>
      <c r="J1399" s="115" t="s">
        <v>1513</v>
      </c>
      <c r="K1399" s="114" t="s">
        <v>1920</v>
      </c>
      <c r="L1399" s="114" t="s">
        <v>1921</v>
      </c>
      <c r="M1399" s="121"/>
    </row>
    <row r="1400" spans="1:13" ht="15" customHeight="1" x14ac:dyDescent="0.25">
      <c r="A1400" s="119" t="str">
        <f t="shared" si="21"/>
        <v>69116401</v>
      </c>
      <c r="B1400" s="115">
        <v>6911640</v>
      </c>
      <c r="C1400" s="115">
        <v>1</v>
      </c>
      <c r="D1400" s="116" t="s">
        <v>3917</v>
      </c>
      <c r="E1400" s="115">
        <v>9258287</v>
      </c>
      <c r="F1400" s="115" t="s">
        <v>1930</v>
      </c>
      <c r="G1400" s="115">
        <v>5391</v>
      </c>
      <c r="H1400" s="115" t="s">
        <v>308</v>
      </c>
      <c r="I1400" s="115">
        <v>25</v>
      </c>
      <c r="J1400" s="115" t="s">
        <v>1513</v>
      </c>
      <c r="K1400" s="114" t="s">
        <v>1914</v>
      </c>
      <c r="L1400" s="114" t="s">
        <v>1915</v>
      </c>
      <c r="M1400" s="121"/>
    </row>
    <row r="1401" spans="1:13" ht="15" customHeight="1" x14ac:dyDescent="0.25">
      <c r="A1401" s="119" t="str">
        <f t="shared" si="21"/>
        <v>42689691</v>
      </c>
      <c r="B1401" s="115">
        <v>4268969</v>
      </c>
      <c r="C1401" s="115">
        <v>1</v>
      </c>
      <c r="D1401" s="116" t="s">
        <v>3940</v>
      </c>
      <c r="E1401" s="115">
        <v>6754745</v>
      </c>
      <c r="F1401" s="115" t="s">
        <v>1934</v>
      </c>
      <c r="G1401" s="115">
        <v>5390</v>
      </c>
      <c r="H1401" s="115" t="s">
        <v>307</v>
      </c>
      <c r="I1401" s="115">
        <v>25</v>
      </c>
      <c r="J1401" s="115" t="s">
        <v>1513</v>
      </c>
      <c r="K1401" s="114" t="s">
        <v>1916</v>
      </c>
      <c r="L1401" s="114" t="s">
        <v>1917</v>
      </c>
      <c r="M1401" s="121"/>
    </row>
    <row r="1402" spans="1:13" ht="15" customHeight="1" x14ac:dyDescent="0.25">
      <c r="A1402" s="119" t="str">
        <f t="shared" si="21"/>
        <v>74127573</v>
      </c>
      <c r="B1402" s="115">
        <v>7412757</v>
      </c>
      <c r="C1402" s="115">
        <v>3</v>
      </c>
      <c r="D1402" s="116" t="s">
        <v>4125</v>
      </c>
      <c r="E1402" s="115" t="s">
        <v>6073</v>
      </c>
      <c r="F1402" s="115" t="s">
        <v>1936</v>
      </c>
      <c r="G1402" s="115">
        <v>5379</v>
      </c>
      <c r="H1402" s="115" t="s">
        <v>304</v>
      </c>
      <c r="I1402" s="115">
        <v>25</v>
      </c>
      <c r="J1402" s="115" t="s">
        <v>1513</v>
      </c>
      <c r="K1402" s="114" t="s">
        <v>1916</v>
      </c>
      <c r="L1402" s="114" t="s">
        <v>1917</v>
      </c>
      <c r="M1402" s="121"/>
    </row>
    <row r="1403" spans="1:13" ht="15" customHeight="1" x14ac:dyDescent="0.25">
      <c r="A1403" s="119" t="str">
        <f t="shared" si="21"/>
        <v>74786281</v>
      </c>
      <c r="B1403" s="115">
        <v>7478628</v>
      </c>
      <c r="C1403" s="115">
        <v>1</v>
      </c>
      <c r="D1403" s="116" t="s">
        <v>4126</v>
      </c>
      <c r="E1403" s="115">
        <v>7895899</v>
      </c>
      <c r="F1403" s="115" t="s">
        <v>1926</v>
      </c>
      <c r="G1403" s="115">
        <v>5390</v>
      </c>
      <c r="H1403" s="115" t="s">
        <v>307</v>
      </c>
      <c r="I1403" s="115">
        <v>25</v>
      </c>
      <c r="J1403" s="115" t="s">
        <v>1513</v>
      </c>
      <c r="K1403" s="114" t="s">
        <v>1916</v>
      </c>
      <c r="L1403" s="114" t="s">
        <v>1917</v>
      </c>
      <c r="M1403" s="121"/>
    </row>
    <row r="1404" spans="1:13" ht="15" customHeight="1" x14ac:dyDescent="0.25">
      <c r="A1404" s="119" t="str">
        <f t="shared" si="21"/>
        <v>12448871</v>
      </c>
      <c r="B1404" s="115">
        <v>1244887</v>
      </c>
      <c r="C1404" s="115">
        <v>1</v>
      </c>
      <c r="D1404" s="116" t="s">
        <v>4531</v>
      </c>
      <c r="E1404" s="115">
        <v>3611735</v>
      </c>
      <c r="F1404" s="115" t="s">
        <v>1933</v>
      </c>
      <c r="G1404" s="115">
        <v>85869</v>
      </c>
      <c r="H1404" s="115" t="s">
        <v>1222</v>
      </c>
      <c r="I1404" s="115">
        <v>25</v>
      </c>
      <c r="J1404" s="115" t="s">
        <v>1513</v>
      </c>
      <c r="K1404" s="114" t="s">
        <v>1917</v>
      </c>
      <c r="L1404" s="114" t="s">
        <v>1918</v>
      </c>
      <c r="M1404" s="121"/>
    </row>
    <row r="1405" spans="1:13" ht="15" customHeight="1" x14ac:dyDescent="0.25">
      <c r="A1405" s="119" t="str">
        <f t="shared" si="21"/>
        <v>26573021</v>
      </c>
      <c r="B1405" s="115">
        <v>2657302</v>
      </c>
      <c r="C1405" s="115">
        <v>1</v>
      </c>
      <c r="D1405" s="116" t="s">
        <v>2254</v>
      </c>
      <c r="E1405" s="115">
        <v>6087777</v>
      </c>
      <c r="F1405" s="115" t="s">
        <v>1934</v>
      </c>
      <c r="G1405" s="115">
        <v>72620</v>
      </c>
      <c r="H1405" s="115" t="s">
        <v>1107</v>
      </c>
      <c r="I1405" s="115">
        <v>32</v>
      </c>
      <c r="J1405" s="115" t="s">
        <v>1325</v>
      </c>
      <c r="K1405" s="114" t="s">
        <v>1919</v>
      </c>
      <c r="L1405" s="114" t="s">
        <v>1922</v>
      </c>
      <c r="M1405" s="121"/>
    </row>
    <row r="1406" spans="1:13" ht="15" customHeight="1" x14ac:dyDescent="0.25">
      <c r="A1406" s="119" t="str">
        <f t="shared" si="21"/>
        <v>69260221</v>
      </c>
      <c r="B1406" s="115">
        <v>6926022</v>
      </c>
      <c r="C1406" s="115">
        <v>1</v>
      </c>
      <c r="D1406" s="116" t="s">
        <v>2386</v>
      </c>
      <c r="E1406" s="115" t="s">
        <v>5254</v>
      </c>
      <c r="F1406" s="115" t="s">
        <v>1930</v>
      </c>
      <c r="G1406" s="115">
        <v>5310</v>
      </c>
      <c r="H1406" s="115" t="s">
        <v>261</v>
      </c>
      <c r="I1406" s="115">
        <v>32</v>
      </c>
      <c r="J1406" s="115" t="s">
        <v>1325</v>
      </c>
      <c r="K1406" s="114" t="s">
        <v>1914</v>
      </c>
      <c r="L1406" s="114" t="s">
        <v>1915</v>
      </c>
      <c r="M1406" s="121"/>
    </row>
    <row r="1407" spans="1:13" ht="15" customHeight="1" x14ac:dyDescent="0.25">
      <c r="A1407" s="119" t="str">
        <f t="shared" si="21"/>
        <v>105735742</v>
      </c>
      <c r="B1407" s="115">
        <v>10573574</v>
      </c>
      <c r="C1407" s="115">
        <v>2</v>
      </c>
      <c r="D1407" s="116" t="s">
        <v>2452</v>
      </c>
      <c r="E1407" s="115">
        <v>18562336</v>
      </c>
      <c r="F1407" s="115" t="s">
        <v>1935</v>
      </c>
      <c r="G1407" s="115">
        <v>72620</v>
      </c>
      <c r="H1407" s="115" t="s">
        <v>1107</v>
      </c>
      <c r="I1407" s="115">
        <v>32</v>
      </c>
      <c r="J1407" s="115" t="s">
        <v>1325</v>
      </c>
      <c r="K1407" s="114" t="s">
        <v>1916</v>
      </c>
      <c r="L1407" s="114" t="s">
        <v>1917</v>
      </c>
      <c r="M1407" s="121"/>
    </row>
    <row r="1408" spans="1:13" ht="15" customHeight="1" x14ac:dyDescent="0.25">
      <c r="A1408" s="119" t="str">
        <f t="shared" si="21"/>
        <v>24357432</v>
      </c>
      <c r="B1408" s="115">
        <v>2435743</v>
      </c>
      <c r="C1408" s="115">
        <v>2</v>
      </c>
      <c r="D1408" s="116" t="s">
        <v>2632</v>
      </c>
      <c r="E1408" s="115">
        <v>5431009</v>
      </c>
      <c r="F1408" s="115" t="s">
        <v>1926</v>
      </c>
      <c r="G1408" s="115">
        <v>72620</v>
      </c>
      <c r="H1408" s="115" t="s">
        <v>1107</v>
      </c>
      <c r="I1408" s="115">
        <v>32</v>
      </c>
      <c r="J1408" s="115" t="s">
        <v>1325</v>
      </c>
      <c r="K1408" s="114" t="s">
        <v>1916</v>
      </c>
      <c r="L1408" s="114" t="s">
        <v>1917</v>
      </c>
      <c r="M1408" s="121"/>
    </row>
    <row r="1409" spans="1:13" ht="15" customHeight="1" x14ac:dyDescent="0.25">
      <c r="A1409" s="119" t="str">
        <f t="shared" si="21"/>
        <v>77758421</v>
      </c>
      <c r="B1409" s="115">
        <v>7775842</v>
      </c>
      <c r="C1409" s="115">
        <v>1</v>
      </c>
      <c r="D1409" s="116" t="s">
        <v>2714</v>
      </c>
      <c r="E1409" s="115" t="s">
        <v>5398</v>
      </c>
      <c r="F1409" s="115" t="s">
        <v>1934</v>
      </c>
      <c r="G1409" s="115">
        <v>72620</v>
      </c>
      <c r="H1409" s="115" t="s">
        <v>1107</v>
      </c>
      <c r="I1409" s="115">
        <v>32</v>
      </c>
      <c r="J1409" s="115" t="s">
        <v>1325</v>
      </c>
      <c r="K1409" s="114" t="s">
        <v>1916</v>
      </c>
      <c r="L1409" s="114" t="s">
        <v>1917</v>
      </c>
      <c r="M1409" s="121"/>
    </row>
    <row r="1410" spans="1:13" ht="15" customHeight="1" x14ac:dyDescent="0.25">
      <c r="A1410" s="119" t="str">
        <f t="shared" ref="A1410:A1473" si="22">CONCATENATE(B1410,C1410)</f>
        <v>34975492</v>
      </c>
      <c r="B1410" s="115">
        <v>3497549</v>
      </c>
      <c r="C1410" s="115">
        <v>2</v>
      </c>
      <c r="D1410" s="116" t="s">
        <v>3087</v>
      </c>
      <c r="E1410" s="115">
        <v>10954775</v>
      </c>
      <c r="F1410" s="115" t="s">
        <v>1933</v>
      </c>
      <c r="G1410" s="115">
        <v>5360</v>
      </c>
      <c r="H1410" s="115" t="s">
        <v>297</v>
      </c>
      <c r="I1410" s="115">
        <v>32</v>
      </c>
      <c r="J1410" s="115" t="s">
        <v>1325</v>
      </c>
      <c r="K1410" s="114" t="s">
        <v>1917</v>
      </c>
      <c r="L1410" s="114" t="s">
        <v>1918</v>
      </c>
      <c r="M1410" s="121"/>
    </row>
    <row r="1411" spans="1:13" ht="15" customHeight="1" x14ac:dyDescent="0.25">
      <c r="A1411" s="119" t="str">
        <f t="shared" si="22"/>
        <v>34384661</v>
      </c>
      <c r="B1411" s="115">
        <v>3438466</v>
      </c>
      <c r="C1411" s="115">
        <v>1</v>
      </c>
      <c r="D1411" s="116" t="s">
        <v>3207</v>
      </c>
      <c r="E1411" s="115">
        <v>10388502</v>
      </c>
      <c r="F1411" s="115" t="s">
        <v>1927</v>
      </c>
      <c r="G1411" s="115">
        <v>5366</v>
      </c>
      <c r="H1411" s="115" t="s">
        <v>303</v>
      </c>
      <c r="I1411" s="115">
        <v>32</v>
      </c>
      <c r="J1411" s="115" t="s">
        <v>1325</v>
      </c>
      <c r="K1411" s="114" t="s">
        <v>1914</v>
      </c>
      <c r="L1411" s="114" t="s">
        <v>1915</v>
      </c>
      <c r="M1411" s="121"/>
    </row>
    <row r="1412" spans="1:13" ht="15" customHeight="1" x14ac:dyDescent="0.25">
      <c r="A1412" s="119" t="str">
        <f t="shared" si="22"/>
        <v>43178281</v>
      </c>
      <c r="B1412" s="115">
        <v>4317828</v>
      </c>
      <c r="C1412" s="115">
        <v>1</v>
      </c>
      <c r="D1412" s="116" t="s">
        <v>3386</v>
      </c>
      <c r="E1412" s="115">
        <v>9534318</v>
      </c>
      <c r="F1412" s="115" t="s">
        <v>1933</v>
      </c>
      <c r="G1412" s="115">
        <v>5313</v>
      </c>
      <c r="H1412" s="115" t="s">
        <v>264</v>
      </c>
      <c r="I1412" s="115">
        <v>32</v>
      </c>
      <c r="J1412" s="115" t="s">
        <v>1325</v>
      </c>
      <c r="K1412" s="114" t="s">
        <v>1917</v>
      </c>
      <c r="L1412" s="114" t="s">
        <v>1918</v>
      </c>
      <c r="M1412" s="121"/>
    </row>
    <row r="1413" spans="1:13" ht="15" customHeight="1" x14ac:dyDescent="0.25">
      <c r="A1413" s="119" t="str">
        <f t="shared" si="22"/>
        <v>56216772</v>
      </c>
      <c r="B1413" s="115">
        <v>5621677</v>
      </c>
      <c r="C1413" s="115">
        <v>2</v>
      </c>
      <c r="D1413" s="116" t="s">
        <v>3397</v>
      </c>
      <c r="E1413" s="115">
        <v>15126787</v>
      </c>
      <c r="F1413" s="115" t="s">
        <v>1930</v>
      </c>
      <c r="G1413" s="115">
        <v>5334</v>
      </c>
      <c r="H1413" s="115" t="s">
        <v>279</v>
      </c>
      <c r="I1413" s="115">
        <v>32</v>
      </c>
      <c r="J1413" s="115" t="s">
        <v>1325</v>
      </c>
      <c r="K1413" s="114" t="s">
        <v>1914</v>
      </c>
      <c r="L1413" s="114" t="s">
        <v>1915</v>
      </c>
      <c r="M1413" s="121"/>
    </row>
    <row r="1414" spans="1:13" ht="15" customHeight="1" x14ac:dyDescent="0.25">
      <c r="A1414" s="119" t="str">
        <f t="shared" si="22"/>
        <v>33157081</v>
      </c>
      <c r="B1414" s="115">
        <v>3315708</v>
      </c>
      <c r="C1414" s="115">
        <v>1</v>
      </c>
      <c r="D1414" s="116" t="s">
        <v>3451</v>
      </c>
      <c r="E1414" s="115">
        <v>9533979</v>
      </c>
      <c r="F1414" s="115" t="s">
        <v>1929</v>
      </c>
      <c r="G1414" s="115">
        <v>5314</v>
      </c>
      <c r="H1414" s="115" t="s">
        <v>265</v>
      </c>
      <c r="I1414" s="115">
        <v>32</v>
      </c>
      <c r="J1414" s="115" t="s">
        <v>1325</v>
      </c>
      <c r="K1414" s="114" t="s">
        <v>1920</v>
      </c>
      <c r="L1414" s="114" t="s">
        <v>1921</v>
      </c>
      <c r="M1414" s="121"/>
    </row>
    <row r="1415" spans="1:13" ht="15" customHeight="1" x14ac:dyDescent="0.25">
      <c r="A1415" s="119" t="str">
        <f t="shared" si="22"/>
        <v>69650032</v>
      </c>
      <c r="B1415" s="115">
        <v>6965003</v>
      </c>
      <c r="C1415" s="115">
        <v>2</v>
      </c>
      <c r="D1415" s="116" t="s">
        <v>4114</v>
      </c>
      <c r="E1415" s="115" t="s">
        <v>6068</v>
      </c>
      <c r="F1415" s="115" t="s">
        <v>1926</v>
      </c>
      <c r="G1415" s="115">
        <v>69492</v>
      </c>
      <c r="H1415" s="115" t="s">
        <v>1038</v>
      </c>
      <c r="I1415" s="115">
        <v>32</v>
      </c>
      <c r="J1415" s="115" t="s">
        <v>1325</v>
      </c>
      <c r="K1415" s="114" t="s">
        <v>1918</v>
      </c>
      <c r="L1415" s="114" t="s">
        <v>1919</v>
      </c>
      <c r="M1415" s="121"/>
    </row>
    <row r="1416" spans="1:13" ht="15" customHeight="1" x14ac:dyDescent="0.25">
      <c r="A1416" s="119" t="str">
        <f t="shared" si="22"/>
        <v>81662741</v>
      </c>
      <c r="B1416" s="115">
        <v>8166274</v>
      </c>
      <c r="C1416" s="115">
        <v>1</v>
      </c>
      <c r="D1416" s="116" t="s">
        <v>4144</v>
      </c>
      <c r="E1416" s="115">
        <v>17763009</v>
      </c>
      <c r="F1416" s="115" t="s">
        <v>1926</v>
      </c>
      <c r="G1416" s="115">
        <v>69494</v>
      </c>
      <c r="H1416" s="115" t="s">
        <v>1039</v>
      </c>
      <c r="I1416" s="115">
        <v>32</v>
      </c>
      <c r="J1416" s="115" t="s">
        <v>1325</v>
      </c>
      <c r="K1416" s="114" t="s">
        <v>1916</v>
      </c>
      <c r="L1416" s="114" t="s">
        <v>1917</v>
      </c>
      <c r="M1416" s="121"/>
    </row>
    <row r="1417" spans="1:13" ht="15" customHeight="1" x14ac:dyDescent="0.25">
      <c r="A1417" s="119" t="str">
        <f t="shared" si="22"/>
        <v>39921965</v>
      </c>
      <c r="B1417" s="115">
        <v>3992196</v>
      </c>
      <c r="C1417" s="115">
        <v>5</v>
      </c>
      <c r="D1417" s="116" t="s">
        <v>4202</v>
      </c>
      <c r="E1417" s="115" t="s">
        <v>6110</v>
      </c>
      <c r="F1417" s="115" t="s">
        <v>1926</v>
      </c>
      <c r="G1417" s="115">
        <v>72620</v>
      </c>
      <c r="H1417" s="115" t="s">
        <v>1107</v>
      </c>
      <c r="I1417" s="115">
        <v>32</v>
      </c>
      <c r="J1417" s="115" t="s">
        <v>1325</v>
      </c>
      <c r="K1417" s="114" t="s">
        <v>1916</v>
      </c>
      <c r="L1417" s="114" t="s">
        <v>1917</v>
      </c>
      <c r="M1417" s="121"/>
    </row>
    <row r="1418" spans="1:13" ht="15" customHeight="1" x14ac:dyDescent="0.25">
      <c r="A1418" s="119" t="str">
        <f t="shared" si="22"/>
        <v>89429731</v>
      </c>
      <c r="B1418" s="115">
        <v>8942973</v>
      </c>
      <c r="C1418" s="115">
        <v>1</v>
      </c>
      <c r="D1418" s="116" t="s">
        <v>4285</v>
      </c>
      <c r="E1418" s="115" t="s">
        <v>6157</v>
      </c>
      <c r="F1418" s="115" t="s">
        <v>1926</v>
      </c>
      <c r="G1418" s="115">
        <v>72620</v>
      </c>
      <c r="H1418" s="115" t="s">
        <v>1107</v>
      </c>
      <c r="I1418" s="115">
        <v>32</v>
      </c>
      <c r="J1418" s="115" t="s">
        <v>1325</v>
      </c>
      <c r="K1418" s="114" t="s">
        <v>1916</v>
      </c>
      <c r="L1418" s="114" t="s">
        <v>1917</v>
      </c>
      <c r="M1418" s="121"/>
    </row>
    <row r="1419" spans="1:13" ht="15" customHeight="1" x14ac:dyDescent="0.25">
      <c r="A1419" s="119" t="str">
        <f t="shared" si="22"/>
        <v>43570611</v>
      </c>
      <c r="B1419" s="115">
        <v>4357061</v>
      </c>
      <c r="C1419" s="115">
        <v>1</v>
      </c>
      <c r="D1419" s="116" t="s">
        <v>4614</v>
      </c>
      <c r="E1419" s="115" t="s">
        <v>6298</v>
      </c>
      <c r="F1419" s="115" t="s">
        <v>1927</v>
      </c>
      <c r="G1419" s="115">
        <v>72620</v>
      </c>
      <c r="H1419" s="115" t="s">
        <v>1107</v>
      </c>
      <c r="I1419" s="115">
        <v>32</v>
      </c>
      <c r="J1419" s="115" t="s">
        <v>1325</v>
      </c>
      <c r="K1419" s="114" t="s">
        <v>1914</v>
      </c>
      <c r="L1419" s="114" t="s">
        <v>1915</v>
      </c>
      <c r="M1419" s="121"/>
    </row>
    <row r="1420" spans="1:13" ht="15" customHeight="1" x14ac:dyDescent="0.25">
      <c r="A1420" s="119" t="str">
        <f t="shared" si="22"/>
        <v>43877391</v>
      </c>
      <c r="B1420" s="115">
        <v>4387739</v>
      </c>
      <c r="C1420" s="115">
        <v>1</v>
      </c>
      <c r="D1420" s="116" t="s">
        <v>4980</v>
      </c>
      <c r="E1420" s="115">
        <v>11213596</v>
      </c>
      <c r="F1420" s="115" t="s">
        <v>1927</v>
      </c>
      <c r="G1420" s="115">
        <v>72620</v>
      </c>
      <c r="H1420" s="115" t="s">
        <v>1107</v>
      </c>
      <c r="I1420" s="115">
        <v>32</v>
      </c>
      <c r="J1420" s="115" t="s">
        <v>1325</v>
      </c>
      <c r="K1420" s="114" t="s">
        <v>1914</v>
      </c>
      <c r="L1420" s="114" t="s">
        <v>1915</v>
      </c>
      <c r="M1420" s="121"/>
    </row>
    <row r="1421" spans="1:13" ht="15" customHeight="1" x14ac:dyDescent="0.25">
      <c r="A1421" s="119" t="str">
        <f t="shared" si="22"/>
        <v>29345531</v>
      </c>
      <c r="B1421" s="115">
        <v>2934553</v>
      </c>
      <c r="C1421" s="115">
        <v>1</v>
      </c>
      <c r="D1421" s="116" t="s">
        <v>4989</v>
      </c>
      <c r="E1421" s="115" t="s">
        <v>6489</v>
      </c>
      <c r="F1421" s="115" t="s">
        <v>1934</v>
      </c>
      <c r="G1421" s="115">
        <v>72620</v>
      </c>
      <c r="H1421" s="115" t="s">
        <v>1107</v>
      </c>
      <c r="I1421" s="115">
        <v>32</v>
      </c>
      <c r="J1421" s="115" t="s">
        <v>1325</v>
      </c>
      <c r="K1421" s="114" t="s">
        <v>1919</v>
      </c>
      <c r="L1421" s="114" t="s">
        <v>1922</v>
      </c>
      <c r="M1421" s="121"/>
    </row>
    <row r="1422" spans="1:13" ht="15" customHeight="1" x14ac:dyDescent="0.25">
      <c r="A1422" s="119" t="str">
        <f t="shared" si="22"/>
        <v>35900691</v>
      </c>
      <c r="B1422" s="115">
        <v>3590069</v>
      </c>
      <c r="C1422" s="115">
        <v>1</v>
      </c>
      <c r="D1422" s="116" t="s">
        <v>5012</v>
      </c>
      <c r="E1422" s="115">
        <v>11941077</v>
      </c>
      <c r="F1422" s="115" t="s">
        <v>1927</v>
      </c>
      <c r="G1422" s="115">
        <v>5366</v>
      </c>
      <c r="H1422" s="115" t="s">
        <v>303</v>
      </c>
      <c r="I1422" s="115">
        <v>32</v>
      </c>
      <c r="J1422" s="115" t="s">
        <v>1325</v>
      </c>
      <c r="K1422" s="114" t="s">
        <v>1914</v>
      </c>
      <c r="L1422" s="114" t="s">
        <v>1915</v>
      </c>
      <c r="M1422" s="121"/>
    </row>
    <row r="1423" spans="1:13" ht="15" customHeight="1" x14ac:dyDescent="0.25">
      <c r="A1423" s="119" t="str">
        <f t="shared" si="22"/>
        <v>24148801</v>
      </c>
      <c r="B1423" s="115">
        <v>2414880</v>
      </c>
      <c r="C1423" s="115">
        <v>1</v>
      </c>
      <c r="D1423" s="116" t="s">
        <v>5023</v>
      </c>
      <c r="E1423" s="115" t="s">
        <v>6505</v>
      </c>
      <c r="F1423" s="115" t="s">
        <v>1933</v>
      </c>
      <c r="G1423" s="115">
        <v>5359</v>
      </c>
      <c r="H1423" s="115" t="s">
        <v>296</v>
      </c>
      <c r="I1423" s="115">
        <v>32</v>
      </c>
      <c r="J1423" s="115" t="s">
        <v>1325</v>
      </c>
      <c r="K1423" s="114" t="s">
        <v>1917</v>
      </c>
      <c r="L1423" s="114" t="s">
        <v>1918</v>
      </c>
      <c r="M1423" s="121"/>
    </row>
    <row r="1424" spans="1:13" ht="15" customHeight="1" x14ac:dyDescent="0.25">
      <c r="A1424" s="119" t="str">
        <f t="shared" si="22"/>
        <v>90897672</v>
      </c>
      <c r="B1424" s="115">
        <v>9089767</v>
      </c>
      <c r="C1424" s="115">
        <v>2</v>
      </c>
      <c r="D1424" s="116" t="s">
        <v>2421</v>
      </c>
      <c r="E1424" s="115">
        <v>11776352</v>
      </c>
      <c r="F1424" s="115" t="s">
        <v>1931</v>
      </c>
      <c r="G1424" s="115">
        <v>69507</v>
      </c>
      <c r="H1424" s="115" t="s">
        <v>1048</v>
      </c>
      <c r="I1424" s="115">
        <v>26</v>
      </c>
      <c r="J1424" s="115" t="s">
        <v>1340</v>
      </c>
      <c r="K1424" s="114" t="s">
        <v>1916</v>
      </c>
      <c r="L1424" s="114" t="s">
        <v>1917</v>
      </c>
      <c r="M1424" s="121"/>
    </row>
    <row r="1425" spans="1:13" ht="15" customHeight="1" x14ac:dyDescent="0.25">
      <c r="A1425" s="119" t="str">
        <f t="shared" si="22"/>
        <v>140348903</v>
      </c>
      <c r="B1425" s="115">
        <v>14034890</v>
      </c>
      <c r="C1425" s="115">
        <v>3</v>
      </c>
      <c r="D1425" s="116" t="s">
        <v>2762</v>
      </c>
      <c r="E1425" s="115" t="s">
        <v>5434</v>
      </c>
      <c r="F1425" s="115" t="s">
        <v>1926</v>
      </c>
      <c r="G1425" s="115">
        <v>5597</v>
      </c>
      <c r="H1425" s="115" t="s">
        <v>403</v>
      </c>
      <c r="I1425" s="115">
        <v>26</v>
      </c>
      <c r="J1425" s="115" t="s">
        <v>1340</v>
      </c>
      <c r="K1425" s="114" t="s">
        <v>6516</v>
      </c>
      <c r="L1425" s="114" t="s">
        <v>1916</v>
      </c>
      <c r="M1425" s="121"/>
    </row>
    <row r="1426" spans="1:13" ht="15" customHeight="1" x14ac:dyDescent="0.25">
      <c r="A1426" s="119" t="str">
        <f t="shared" si="22"/>
        <v>72518891</v>
      </c>
      <c r="B1426" s="115">
        <v>7251889</v>
      </c>
      <c r="C1426" s="115">
        <v>1</v>
      </c>
      <c r="D1426" s="116" t="s">
        <v>2768</v>
      </c>
      <c r="E1426" s="115">
        <v>8638853</v>
      </c>
      <c r="F1426" s="115" t="s">
        <v>1931</v>
      </c>
      <c r="G1426" s="115">
        <v>69507</v>
      </c>
      <c r="H1426" s="115" t="s">
        <v>1048</v>
      </c>
      <c r="I1426" s="115">
        <v>26</v>
      </c>
      <c r="J1426" s="115" t="s">
        <v>1340</v>
      </c>
      <c r="K1426" s="114" t="s">
        <v>1917</v>
      </c>
      <c r="L1426" s="114" t="s">
        <v>1918</v>
      </c>
      <c r="M1426" s="121"/>
    </row>
    <row r="1427" spans="1:13" ht="15" customHeight="1" x14ac:dyDescent="0.25">
      <c r="A1427" s="119" t="str">
        <f t="shared" si="22"/>
        <v>27465781</v>
      </c>
      <c r="B1427" s="115">
        <v>2746578</v>
      </c>
      <c r="C1427" s="115">
        <v>1</v>
      </c>
      <c r="D1427" s="116" t="s">
        <v>2798</v>
      </c>
      <c r="E1427" s="115">
        <v>6445659</v>
      </c>
      <c r="F1427" s="115" t="s">
        <v>1934</v>
      </c>
      <c r="G1427" s="115">
        <v>5604</v>
      </c>
      <c r="H1427" s="115" t="s">
        <v>404</v>
      </c>
      <c r="I1427" s="115">
        <v>26</v>
      </c>
      <c r="J1427" s="115" t="s">
        <v>1340</v>
      </c>
      <c r="K1427" s="114" t="s">
        <v>1919</v>
      </c>
      <c r="L1427" s="114" t="s">
        <v>1922</v>
      </c>
      <c r="M1427" s="121"/>
    </row>
    <row r="1428" spans="1:13" ht="15" customHeight="1" x14ac:dyDescent="0.25">
      <c r="A1428" s="119" t="str">
        <f t="shared" si="22"/>
        <v>80588171</v>
      </c>
      <c r="B1428" s="115">
        <v>8058817</v>
      </c>
      <c r="C1428" s="115">
        <v>1</v>
      </c>
      <c r="D1428" s="116" t="s">
        <v>2994</v>
      </c>
      <c r="E1428" s="115">
        <v>19226357</v>
      </c>
      <c r="F1428" s="115" t="s">
        <v>1926</v>
      </c>
      <c r="G1428" s="115">
        <v>85420</v>
      </c>
      <c r="H1428" s="115" t="s">
        <v>1194</v>
      </c>
      <c r="I1428" s="115">
        <v>26</v>
      </c>
      <c r="J1428" s="115" t="s">
        <v>1340</v>
      </c>
      <c r="K1428" s="114" t="s">
        <v>1916</v>
      </c>
      <c r="L1428" s="114" t="s">
        <v>1917</v>
      </c>
      <c r="M1428" s="121"/>
    </row>
    <row r="1429" spans="1:13" ht="15" customHeight="1" x14ac:dyDescent="0.25">
      <c r="A1429" s="119" t="str">
        <f t="shared" si="22"/>
        <v>13021761</v>
      </c>
      <c r="B1429" s="115">
        <v>1302176</v>
      </c>
      <c r="C1429" s="115">
        <v>1</v>
      </c>
      <c r="D1429" s="116" t="s">
        <v>3231</v>
      </c>
      <c r="E1429" s="115">
        <v>3755631</v>
      </c>
      <c r="F1429" s="115" t="s">
        <v>1934</v>
      </c>
      <c r="G1429" s="115">
        <v>5615</v>
      </c>
      <c r="H1429" s="115" t="s">
        <v>414</v>
      </c>
      <c r="I1429" s="115">
        <v>26</v>
      </c>
      <c r="J1429" s="115" t="s">
        <v>1340</v>
      </c>
      <c r="K1429" s="114" t="s">
        <v>1918</v>
      </c>
      <c r="L1429" s="114" t="s">
        <v>1919</v>
      </c>
      <c r="M1429" s="121"/>
    </row>
    <row r="1430" spans="1:13" ht="15" customHeight="1" x14ac:dyDescent="0.25">
      <c r="A1430" s="119" t="str">
        <f t="shared" si="22"/>
        <v>69476571</v>
      </c>
      <c r="B1430" s="115">
        <v>6947657</v>
      </c>
      <c r="C1430" s="115">
        <v>1</v>
      </c>
      <c r="D1430" s="116" t="s">
        <v>3359</v>
      </c>
      <c r="E1430" s="115" t="s">
        <v>5732</v>
      </c>
      <c r="F1430" s="115" t="s">
        <v>1926</v>
      </c>
      <c r="G1430" s="115">
        <v>85504</v>
      </c>
      <c r="H1430" s="115" t="s">
        <v>1203</v>
      </c>
      <c r="I1430" s="115">
        <v>26</v>
      </c>
      <c r="J1430" s="115" t="s">
        <v>1340</v>
      </c>
      <c r="K1430" s="114" t="s">
        <v>1916</v>
      </c>
      <c r="L1430" s="114" t="s">
        <v>1917</v>
      </c>
      <c r="M1430" s="121"/>
    </row>
    <row r="1431" spans="1:13" ht="15" customHeight="1" x14ac:dyDescent="0.25">
      <c r="A1431" s="119" t="str">
        <f t="shared" si="22"/>
        <v>60609731</v>
      </c>
      <c r="B1431" s="115">
        <v>6060973</v>
      </c>
      <c r="C1431" s="115">
        <v>1</v>
      </c>
      <c r="D1431" s="116" t="s">
        <v>3474</v>
      </c>
      <c r="E1431" s="115">
        <v>11589664</v>
      </c>
      <c r="F1431" s="115" t="s">
        <v>1929</v>
      </c>
      <c r="G1431" s="115">
        <v>32543</v>
      </c>
      <c r="H1431" s="115" t="s">
        <v>619</v>
      </c>
      <c r="I1431" s="115">
        <v>26</v>
      </c>
      <c r="J1431" s="115" t="s">
        <v>1340</v>
      </c>
      <c r="K1431" s="114" t="s">
        <v>1920</v>
      </c>
      <c r="L1431" s="114" t="s">
        <v>1921</v>
      </c>
      <c r="M1431" s="121"/>
    </row>
    <row r="1432" spans="1:13" ht="15" customHeight="1" x14ac:dyDescent="0.25">
      <c r="A1432" s="119" t="str">
        <f t="shared" si="22"/>
        <v>21294011</v>
      </c>
      <c r="B1432" s="115">
        <v>2129401</v>
      </c>
      <c r="C1432" s="115">
        <v>1</v>
      </c>
      <c r="D1432" s="116" t="s">
        <v>3578</v>
      </c>
      <c r="E1432" s="115">
        <v>4956939</v>
      </c>
      <c r="F1432" s="115" t="s">
        <v>1934</v>
      </c>
      <c r="G1432" s="115">
        <v>5615</v>
      </c>
      <c r="H1432" s="115" t="s">
        <v>414</v>
      </c>
      <c r="I1432" s="115">
        <v>26</v>
      </c>
      <c r="J1432" s="115" t="s">
        <v>1340</v>
      </c>
      <c r="K1432" s="114" t="s">
        <v>1919</v>
      </c>
      <c r="L1432" s="114" t="s">
        <v>1922</v>
      </c>
      <c r="M1432" s="121"/>
    </row>
    <row r="1433" spans="1:13" ht="15" customHeight="1" x14ac:dyDescent="0.25">
      <c r="A1433" s="119" t="str">
        <f t="shared" si="22"/>
        <v>58745061</v>
      </c>
      <c r="B1433" s="115">
        <v>5874506</v>
      </c>
      <c r="C1433" s="115">
        <v>1</v>
      </c>
      <c r="D1433" s="116" t="s">
        <v>3962</v>
      </c>
      <c r="E1433" s="115">
        <v>8633255</v>
      </c>
      <c r="F1433" s="115" t="s">
        <v>1934</v>
      </c>
      <c r="G1433" s="115">
        <v>5615</v>
      </c>
      <c r="H1433" s="115" t="s">
        <v>414</v>
      </c>
      <c r="I1433" s="115">
        <v>26</v>
      </c>
      <c r="J1433" s="115" t="s">
        <v>1340</v>
      </c>
      <c r="K1433" s="114" t="s">
        <v>1916</v>
      </c>
      <c r="L1433" s="114" t="s">
        <v>1917</v>
      </c>
      <c r="M1433" s="121"/>
    </row>
    <row r="1434" spans="1:13" ht="15" customHeight="1" x14ac:dyDescent="0.25">
      <c r="A1434" s="119" t="str">
        <f t="shared" si="22"/>
        <v>43183302</v>
      </c>
      <c r="B1434" s="115">
        <v>4318330</v>
      </c>
      <c r="C1434" s="115">
        <v>2</v>
      </c>
      <c r="D1434" s="116" t="s">
        <v>3978</v>
      </c>
      <c r="E1434" s="115">
        <v>9731875</v>
      </c>
      <c r="F1434" s="115" t="s">
        <v>1926</v>
      </c>
      <c r="G1434" s="115">
        <v>69506</v>
      </c>
      <c r="H1434" s="115" t="s">
        <v>1047</v>
      </c>
      <c r="I1434" s="115">
        <v>26</v>
      </c>
      <c r="J1434" s="115" t="s">
        <v>1340</v>
      </c>
      <c r="K1434" s="114" t="s">
        <v>1916</v>
      </c>
      <c r="L1434" s="114" t="s">
        <v>1917</v>
      </c>
      <c r="M1434" s="121"/>
    </row>
    <row r="1435" spans="1:13" ht="15" customHeight="1" x14ac:dyDescent="0.25">
      <c r="A1435" s="119" t="str">
        <f t="shared" si="22"/>
        <v>32965071</v>
      </c>
      <c r="B1435" s="115">
        <v>3296507</v>
      </c>
      <c r="C1435" s="115">
        <v>1</v>
      </c>
      <c r="D1435" s="116" t="s">
        <v>4080</v>
      </c>
      <c r="E1435" s="115">
        <v>9425963</v>
      </c>
      <c r="F1435" s="115" t="s">
        <v>1934</v>
      </c>
      <c r="G1435" s="115">
        <v>5615</v>
      </c>
      <c r="H1435" s="115" t="s">
        <v>414</v>
      </c>
      <c r="I1435" s="115">
        <v>26</v>
      </c>
      <c r="J1435" s="115" t="s">
        <v>1340</v>
      </c>
      <c r="K1435" s="114" t="s">
        <v>1918</v>
      </c>
      <c r="L1435" s="114" t="s">
        <v>1919</v>
      </c>
      <c r="M1435" s="121"/>
    </row>
    <row r="1436" spans="1:13" ht="15" customHeight="1" x14ac:dyDescent="0.25">
      <c r="A1436" s="119" t="str">
        <f t="shared" si="22"/>
        <v>88854851</v>
      </c>
      <c r="B1436" s="115">
        <v>8885485</v>
      </c>
      <c r="C1436" s="115">
        <v>1</v>
      </c>
      <c r="D1436" s="116" t="s">
        <v>4310</v>
      </c>
      <c r="E1436" s="115">
        <v>20269765</v>
      </c>
      <c r="F1436" s="115" t="s">
        <v>1937</v>
      </c>
      <c r="G1436" s="115">
        <v>5631</v>
      </c>
      <c r="H1436" s="115" t="s">
        <v>425</v>
      </c>
      <c r="I1436" s="115">
        <v>26</v>
      </c>
      <c r="J1436" s="115" t="s">
        <v>1340</v>
      </c>
      <c r="K1436" s="114" t="s">
        <v>1916</v>
      </c>
      <c r="L1436" s="114" t="s">
        <v>1917</v>
      </c>
      <c r="M1436" s="121"/>
    </row>
    <row r="1437" spans="1:13" ht="15" customHeight="1" x14ac:dyDescent="0.25">
      <c r="A1437" s="119" t="str">
        <f t="shared" si="22"/>
        <v>94299202</v>
      </c>
      <c r="B1437" s="115">
        <v>9429920</v>
      </c>
      <c r="C1437" s="115">
        <v>2</v>
      </c>
      <c r="D1437" s="116" t="s">
        <v>4649</v>
      </c>
      <c r="E1437" s="115" t="s">
        <v>6316</v>
      </c>
      <c r="F1437" s="115" t="s">
        <v>1935</v>
      </c>
      <c r="G1437" s="115">
        <v>5597</v>
      </c>
      <c r="H1437" s="115" t="s">
        <v>403</v>
      </c>
      <c r="I1437" s="115">
        <v>26</v>
      </c>
      <c r="J1437" s="115" t="s">
        <v>1340</v>
      </c>
      <c r="K1437" s="114" t="s">
        <v>1916</v>
      </c>
      <c r="L1437" s="114" t="s">
        <v>1917</v>
      </c>
      <c r="M1437" s="121"/>
    </row>
    <row r="1438" spans="1:13" ht="15" customHeight="1" x14ac:dyDescent="0.25">
      <c r="A1438" s="119" t="str">
        <f t="shared" si="22"/>
        <v>41426761</v>
      </c>
      <c r="B1438" s="115">
        <v>4142676</v>
      </c>
      <c r="C1438" s="115">
        <v>1</v>
      </c>
      <c r="D1438" s="116" t="s">
        <v>1955</v>
      </c>
      <c r="E1438" s="115">
        <v>13599677</v>
      </c>
      <c r="F1438" s="115" t="s">
        <v>1933</v>
      </c>
      <c r="G1438" s="115">
        <v>5220</v>
      </c>
      <c r="H1438" s="115" t="s">
        <v>212</v>
      </c>
      <c r="I1438" s="115">
        <v>38</v>
      </c>
      <c r="J1438" s="115" t="s">
        <v>1346</v>
      </c>
      <c r="K1438" s="114" t="s">
        <v>1917</v>
      </c>
      <c r="L1438" s="114" t="s">
        <v>1918</v>
      </c>
      <c r="M1438" s="121"/>
    </row>
    <row r="1439" spans="1:13" ht="15" customHeight="1" x14ac:dyDescent="0.25">
      <c r="A1439" s="119" t="str">
        <f t="shared" si="22"/>
        <v>72517371</v>
      </c>
      <c r="B1439" s="115">
        <v>7251737</v>
      </c>
      <c r="C1439" s="115">
        <v>1</v>
      </c>
      <c r="D1439" s="116" t="s">
        <v>2042</v>
      </c>
      <c r="E1439" s="115" t="s">
        <v>5092</v>
      </c>
      <c r="F1439" s="115" t="s">
        <v>1931</v>
      </c>
      <c r="G1439" s="115">
        <v>69488</v>
      </c>
      <c r="H1439" s="115" t="s">
        <v>1034</v>
      </c>
      <c r="I1439" s="115">
        <v>38</v>
      </c>
      <c r="J1439" s="115" t="s">
        <v>1346</v>
      </c>
      <c r="K1439" s="114" t="s">
        <v>1917</v>
      </c>
      <c r="L1439" s="114" t="s">
        <v>1918</v>
      </c>
      <c r="M1439" s="121"/>
    </row>
    <row r="1440" spans="1:13" ht="15" customHeight="1" x14ac:dyDescent="0.25">
      <c r="A1440" s="119" t="str">
        <f t="shared" si="22"/>
        <v>79152021</v>
      </c>
      <c r="B1440" s="115">
        <v>7915202</v>
      </c>
      <c r="C1440" s="115">
        <v>1</v>
      </c>
      <c r="D1440" s="116" t="s">
        <v>2381</v>
      </c>
      <c r="E1440" s="115">
        <v>3501678</v>
      </c>
      <c r="F1440" s="115" t="s">
        <v>1933</v>
      </c>
      <c r="G1440" s="115">
        <v>69488</v>
      </c>
      <c r="H1440" s="115" t="s">
        <v>1034</v>
      </c>
      <c r="I1440" s="115">
        <v>38</v>
      </c>
      <c r="J1440" s="115" t="s">
        <v>1346</v>
      </c>
      <c r="K1440" s="114" t="s">
        <v>1916</v>
      </c>
      <c r="L1440" s="114" t="s">
        <v>1917</v>
      </c>
      <c r="M1440" s="121"/>
    </row>
    <row r="1441" spans="1:13" ht="15" customHeight="1" x14ac:dyDescent="0.25">
      <c r="A1441" s="119" t="str">
        <f t="shared" si="22"/>
        <v>42071424</v>
      </c>
      <c r="B1441" s="115">
        <v>4207142</v>
      </c>
      <c r="C1441" s="115">
        <v>4</v>
      </c>
      <c r="D1441" s="116" t="s">
        <v>2900</v>
      </c>
      <c r="E1441" s="115">
        <v>15349196</v>
      </c>
      <c r="F1441" s="115" t="s">
        <v>1931</v>
      </c>
      <c r="G1441" s="115">
        <v>69490</v>
      </c>
      <c r="H1441" s="115" t="s">
        <v>1036</v>
      </c>
      <c r="I1441" s="115">
        <v>38</v>
      </c>
      <c r="J1441" s="115" t="s">
        <v>1346</v>
      </c>
      <c r="K1441" s="114" t="s">
        <v>1917</v>
      </c>
      <c r="L1441" s="114" t="s">
        <v>1918</v>
      </c>
      <c r="M1441" s="121"/>
    </row>
    <row r="1442" spans="1:13" ht="15" customHeight="1" x14ac:dyDescent="0.25">
      <c r="A1442" s="119" t="str">
        <f t="shared" si="22"/>
        <v>69027771</v>
      </c>
      <c r="B1442" s="115">
        <v>6902777</v>
      </c>
      <c r="C1442" s="115">
        <v>1</v>
      </c>
      <c r="D1442" s="116" t="s">
        <v>2987</v>
      </c>
      <c r="E1442" s="115">
        <v>13598785</v>
      </c>
      <c r="F1442" s="115" t="s">
        <v>1926</v>
      </c>
      <c r="G1442" s="115">
        <v>5188</v>
      </c>
      <c r="H1442" s="115" t="s">
        <v>187</v>
      </c>
      <c r="I1442" s="115">
        <v>38</v>
      </c>
      <c r="J1442" s="115" t="s">
        <v>1346</v>
      </c>
      <c r="K1442" s="114" t="s">
        <v>1916</v>
      </c>
      <c r="L1442" s="114" t="s">
        <v>1917</v>
      </c>
      <c r="M1442" s="121"/>
    </row>
    <row r="1443" spans="1:13" ht="15" customHeight="1" x14ac:dyDescent="0.25">
      <c r="A1443" s="119" t="str">
        <f t="shared" si="22"/>
        <v>68983121</v>
      </c>
      <c r="B1443" s="115">
        <v>6898312</v>
      </c>
      <c r="C1443" s="115">
        <v>1</v>
      </c>
      <c r="D1443" s="116" t="s">
        <v>2998</v>
      </c>
      <c r="E1443" s="115" t="s">
        <v>5557</v>
      </c>
      <c r="F1443" s="115" t="s">
        <v>1933</v>
      </c>
      <c r="G1443" s="115">
        <v>5184</v>
      </c>
      <c r="H1443" s="115" t="s">
        <v>183</v>
      </c>
      <c r="I1443" s="115">
        <v>38</v>
      </c>
      <c r="J1443" s="115" t="s">
        <v>1346</v>
      </c>
      <c r="K1443" s="114" t="s">
        <v>1916</v>
      </c>
      <c r="L1443" s="114" t="s">
        <v>1917</v>
      </c>
      <c r="M1443" s="121"/>
    </row>
    <row r="1444" spans="1:13" ht="15" customHeight="1" x14ac:dyDescent="0.25">
      <c r="A1444" s="119" t="str">
        <f t="shared" si="22"/>
        <v>81676802</v>
      </c>
      <c r="B1444" s="115">
        <v>8167680</v>
      </c>
      <c r="C1444" s="115">
        <v>2</v>
      </c>
      <c r="D1444" s="116" t="s">
        <v>3010</v>
      </c>
      <c r="E1444" s="115">
        <v>19177244</v>
      </c>
      <c r="F1444" s="115" t="s">
        <v>1934</v>
      </c>
      <c r="G1444" s="115">
        <v>5202</v>
      </c>
      <c r="H1444" s="115" t="s">
        <v>199</v>
      </c>
      <c r="I1444" s="115">
        <v>38</v>
      </c>
      <c r="J1444" s="115" t="s">
        <v>1346</v>
      </c>
      <c r="K1444" s="114" t="s">
        <v>1916</v>
      </c>
      <c r="L1444" s="114" t="s">
        <v>1917</v>
      </c>
      <c r="M1444" s="121"/>
    </row>
    <row r="1445" spans="1:13" ht="15" customHeight="1" x14ac:dyDescent="0.25">
      <c r="A1445" s="119" t="str">
        <f t="shared" si="22"/>
        <v>81713241</v>
      </c>
      <c r="B1445" s="115">
        <v>8171324</v>
      </c>
      <c r="C1445" s="115">
        <v>1</v>
      </c>
      <c r="D1445" s="116" t="s">
        <v>3047</v>
      </c>
      <c r="E1445" s="115">
        <v>13642935</v>
      </c>
      <c r="F1445" s="115" t="s">
        <v>1933</v>
      </c>
      <c r="G1445" s="115">
        <v>69490</v>
      </c>
      <c r="H1445" s="115" t="s">
        <v>1036</v>
      </c>
      <c r="I1445" s="115">
        <v>38</v>
      </c>
      <c r="J1445" s="115" t="s">
        <v>1346</v>
      </c>
      <c r="K1445" s="114" t="s">
        <v>1916</v>
      </c>
      <c r="L1445" s="114" t="s">
        <v>1917</v>
      </c>
      <c r="M1445" s="121"/>
    </row>
    <row r="1446" spans="1:13" ht="15" customHeight="1" x14ac:dyDescent="0.25">
      <c r="A1446" s="119" t="str">
        <f t="shared" si="22"/>
        <v>58865942</v>
      </c>
      <c r="B1446" s="115">
        <v>5886594</v>
      </c>
      <c r="C1446" s="115">
        <v>2</v>
      </c>
      <c r="D1446" s="116" t="s">
        <v>3113</v>
      </c>
      <c r="E1446" s="115" t="s">
        <v>5614</v>
      </c>
      <c r="F1446" s="115" t="s">
        <v>1933</v>
      </c>
      <c r="G1446" s="115">
        <v>5202</v>
      </c>
      <c r="H1446" s="115" t="s">
        <v>199</v>
      </c>
      <c r="I1446" s="115">
        <v>38</v>
      </c>
      <c r="J1446" s="115" t="s">
        <v>1346</v>
      </c>
      <c r="K1446" s="114" t="s">
        <v>1917</v>
      </c>
      <c r="L1446" s="114" t="s">
        <v>1918</v>
      </c>
      <c r="M1446" s="121"/>
    </row>
    <row r="1447" spans="1:13" ht="15" customHeight="1" x14ac:dyDescent="0.25">
      <c r="A1447" s="119" t="str">
        <f t="shared" si="22"/>
        <v>29759071</v>
      </c>
      <c r="B1447" s="115">
        <v>2975907</v>
      </c>
      <c r="C1447" s="115">
        <v>1</v>
      </c>
      <c r="D1447" s="116" t="s">
        <v>3136</v>
      </c>
      <c r="E1447" s="115" t="s">
        <v>5626</v>
      </c>
      <c r="F1447" s="115" t="s">
        <v>1937</v>
      </c>
      <c r="G1447" s="115">
        <v>5229</v>
      </c>
      <c r="H1447" s="115" t="s">
        <v>217</v>
      </c>
      <c r="I1447" s="115">
        <v>38</v>
      </c>
      <c r="J1447" s="115" t="s">
        <v>1346</v>
      </c>
      <c r="K1447" s="114" t="s">
        <v>1916</v>
      </c>
      <c r="L1447" s="114" t="s">
        <v>1917</v>
      </c>
      <c r="M1447" s="121"/>
    </row>
    <row r="1448" spans="1:13" ht="15" customHeight="1" x14ac:dyDescent="0.25">
      <c r="A1448" s="119" t="str">
        <f t="shared" si="22"/>
        <v>43197711</v>
      </c>
      <c r="B1448" s="115">
        <v>4319771</v>
      </c>
      <c r="C1448" s="115">
        <v>1</v>
      </c>
      <c r="D1448" s="116" t="s">
        <v>3210</v>
      </c>
      <c r="E1448" s="115">
        <v>10339664</v>
      </c>
      <c r="F1448" s="115" t="s">
        <v>1933</v>
      </c>
      <c r="G1448" s="115">
        <v>49982</v>
      </c>
      <c r="H1448" s="115" t="s">
        <v>816</v>
      </c>
      <c r="I1448" s="115">
        <v>38</v>
      </c>
      <c r="J1448" s="115" t="s">
        <v>1346</v>
      </c>
      <c r="K1448" s="114" t="s">
        <v>1917</v>
      </c>
      <c r="L1448" s="114" t="s">
        <v>1918</v>
      </c>
      <c r="M1448" s="121"/>
    </row>
    <row r="1449" spans="1:13" ht="15" customHeight="1" x14ac:dyDescent="0.25">
      <c r="A1449" s="119" t="str">
        <f t="shared" si="22"/>
        <v>54802432</v>
      </c>
      <c r="B1449" s="115">
        <v>5480243</v>
      </c>
      <c r="C1449" s="115">
        <v>2</v>
      </c>
      <c r="D1449" s="116" t="s">
        <v>3539</v>
      </c>
      <c r="E1449" s="115" t="s">
        <v>5812</v>
      </c>
      <c r="F1449" s="115" t="s">
        <v>1929</v>
      </c>
      <c r="G1449" s="115">
        <v>85665</v>
      </c>
      <c r="H1449" s="115" t="s">
        <v>1216</v>
      </c>
      <c r="I1449" s="115">
        <v>38</v>
      </c>
      <c r="J1449" s="115" t="s">
        <v>1346</v>
      </c>
      <c r="K1449" s="114" t="s">
        <v>1920</v>
      </c>
      <c r="L1449" s="114" t="s">
        <v>1921</v>
      </c>
      <c r="M1449" s="121"/>
    </row>
    <row r="1450" spans="1:13" ht="15" customHeight="1" x14ac:dyDescent="0.25">
      <c r="A1450" s="119" t="str">
        <f t="shared" si="22"/>
        <v>77741141</v>
      </c>
      <c r="B1450" s="115">
        <v>7774114</v>
      </c>
      <c r="C1450" s="115">
        <v>1</v>
      </c>
      <c r="D1450" s="116" t="s">
        <v>3608</v>
      </c>
      <c r="E1450" s="115">
        <v>12949526</v>
      </c>
      <c r="F1450" s="115" t="s">
        <v>1927</v>
      </c>
      <c r="G1450" s="115">
        <v>7486</v>
      </c>
      <c r="H1450" s="115" t="s">
        <v>567</v>
      </c>
      <c r="I1450" s="115">
        <v>38</v>
      </c>
      <c r="J1450" s="115" t="s">
        <v>1346</v>
      </c>
      <c r="K1450" s="114" t="s">
        <v>1914</v>
      </c>
      <c r="L1450" s="114" t="s">
        <v>1915</v>
      </c>
      <c r="M1450" s="121"/>
    </row>
    <row r="1451" spans="1:13" ht="15" customHeight="1" x14ac:dyDescent="0.25">
      <c r="A1451" s="119" t="str">
        <f t="shared" si="22"/>
        <v>79126262</v>
      </c>
      <c r="B1451" s="115">
        <v>7912626</v>
      </c>
      <c r="C1451" s="115">
        <v>2</v>
      </c>
      <c r="D1451" s="116" t="s">
        <v>3610</v>
      </c>
      <c r="E1451" s="115">
        <v>7695345</v>
      </c>
      <c r="F1451" s="115" t="s">
        <v>1930</v>
      </c>
      <c r="G1451" s="115">
        <v>5176</v>
      </c>
      <c r="H1451" s="115" t="s">
        <v>181</v>
      </c>
      <c r="I1451" s="115">
        <v>38</v>
      </c>
      <c r="J1451" s="115" t="s">
        <v>1346</v>
      </c>
      <c r="K1451" s="114" t="s">
        <v>1914</v>
      </c>
      <c r="L1451" s="114" t="s">
        <v>1915</v>
      </c>
      <c r="M1451" s="121"/>
    </row>
    <row r="1452" spans="1:13" ht="15" customHeight="1" x14ac:dyDescent="0.25">
      <c r="A1452" s="119" t="str">
        <f t="shared" si="22"/>
        <v>41877875</v>
      </c>
      <c r="B1452" s="115">
        <v>4187787</v>
      </c>
      <c r="C1452" s="115">
        <v>5</v>
      </c>
      <c r="D1452" s="116" t="s">
        <v>3683</v>
      </c>
      <c r="E1452" s="115" t="s">
        <v>5880</v>
      </c>
      <c r="F1452" s="115" t="s">
        <v>1926</v>
      </c>
      <c r="G1452" s="115">
        <v>85665</v>
      </c>
      <c r="H1452" s="115" t="s">
        <v>1216</v>
      </c>
      <c r="I1452" s="115">
        <v>38</v>
      </c>
      <c r="J1452" s="115" t="s">
        <v>1346</v>
      </c>
      <c r="K1452" s="114" t="s">
        <v>1916</v>
      </c>
      <c r="L1452" s="114" t="s">
        <v>1917</v>
      </c>
      <c r="M1452" s="121"/>
    </row>
    <row r="1453" spans="1:13" ht="15" customHeight="1" x14ac:dyDescent="0.25">
      <c r="A1453" s="119" t="str">
        <f t="shared" si="22"/>
        <v>68208272</v>
      </c>
      <c r="B1453" s="115">
        <v>6820827</v>
      </c>
      <c r="C1453" s="115">
        <v>2</v>
      </c>
      <c r="D1453" s="116" t="s">
        <v>3808</v>
      </c>
      <c r="E1453" s="115">
        <v>9057202</v>
      </c>
      <c r="F1453" s="115" t="s">
        <v>1926</v>
      </c>
      <c r="G1453" s="115">
        <v>85665</v>
      </c>
      <c r="H1453" s="115" t="s">
        <v>1216</v>
      </c>
      <c r="I1453" s="115">
        <v>38</v>
      </c>
      <c r="J1453" s="115" t="s">
        <v>1346</v>
      </c>
      <c r="K1453" s="114" t="s">
        <v>1916</v>
      </c>
      <c r="L1453" s="114" t="s">
        <v>1917</v>
      </c>
      <c r="M1453" s="121"/>
    </row>
    <row r="1454" spans="1:13" ht="15" customHeight="1" x14ac:dyDescent="0.25">
      <c r="A1454" s="119" t="str">
        <f t="shared" si="22"/>
        <v>68998941</v>
      </c>
      <c r="B1454" s="115">
        <v>6899894</v>
      </c>
      <c r="C1454" s="115">
        <v>1</v>
      </c>
      <c r="D1454" s="116" t="s">
        <v>3956</v>
      </c>
      <c r="E1454" s="115">
        <v>8432132</v>
      </c>
      <c r="F1454" s="115" t="s">
        <v>1926</v>
      </c>
      <c r="G1454" s="115">
        <v>5191</v>
      </c>
      <c r="H1454" s="115" t="s">
        <v>190</v>
      </c>
      <c r="I1454" s="115">
        <v>38</v>
      </c>
      <c r="J1454" s="115" t="s">
        <v>1346</v>
      </c>
      <c r="K1454" s="114" t="s">
        <v>1916</v>
      </c>
      <c r="L1454" s="114" t="s">
        <v>1917</v>
      </c>
      <c r="M1454" s="121"/>
    </row>
    <row r="1455" spans="1:13" ht="15" customHeight="1" x14ac:dyDescent="0.25">
      <c r="A1455" s="119" t="str">
        <f t="shared" si="22"/>
        <v>91338002</v>
      </c>
      <c r="B1455" s="115">
        <v>9133800</v>
      </c>
      <c r="C1455" s="115">
        <v>2</v>
      </c>
      <c r="D1455" s="116" t="s">
        <v>3989</v>
      </c>
      <c r="E1455" s="115">
        <v>24397206</v>
      </c>
      <c r="F1455" s="115" t="s">
        <v>1930</v>
      </c>
      <c r="G1455" s="115">
        <v>85665</v>
      </c>
      <c r="H1455" s="115" t="s">
        <v>1216</v>
      </c>
      <c r="I1455" s="115">
        <v>38</v>
      </c>
      <c r="J1455" s="115" t="s">
        <v>1346</v>
      </c>
      <c r="K1455" s="114" t="s">
        <v>1914</v>
      </c>
      <c r="L1455" s="114" t="s">
        <v>1915</v>
      </c>
      <c r="M1455" s="121"/>
    </row>
    <row r="1456" spans="1:13" ht="15" customHeight="1" x14ac:dyDescent="0.25">
      <c r="A1456" s="119" t="str">
        <f t="shared" si="22"/>
        <v>72515792</v>
      </c>
      <c r="B1456" s="115">
        <v>7251579</v>
      </c>
      <c r="C1456" s="115">
        <v>2</v>
      </c>
      <c r="D1456" s="116" t="s">
        <v>4224</v>
      </c>
      <c r="E1456" s="115" t="s">
        <v>6126</v>
      </c>
      <c r="F1456" s="115" t="s">
        <v>1930</v>
      </c>
      <c r="G1456" s="115">
        <v>85665</v>
      </c>
      <c r="H1456" s="115" t="s">
        <v>1216</v>
      </c>
      <c r="I1456" s="115">
        <v>38</v>
      </c>
      <c r="J1456" s="115" t="s">
        <v>1346</v>
      </c>
      <c r="K1456" s="114" t="s">
        <v>1914</v>
      </c>
      <c r="L1456" s="114" t="s">
        <v>1915</v>
      </c>
      <c r="M1456" s="121"/>
    </row>
    <row r="1457" spans="1:13" ht="15" customHeight="1" x14ac:dyDescent="0.25">
      <c r="A1457" s="119" t="str">
        <f t="shared" si="22"/>
        <v>58429432</v>
      </c>
      <c r="B1457" s="115">
        <v>5842943</v>
      </c>
      <c r="C1457" s="115">
        <v>2</v>
      </c>
      <c r="D1457" s="116" t="s">
        <v>4344</v>
      </c>
      <c r="E1457" s="115">
        <v>6745499</v>
      </c>
      <c r="F1457" s="115" t="s">
        <v>1934</v>
      </c>
      <c r="G1457" s="115">
        <v>5202</v>
      </c>
      <c r="H1457" s="115" t="s">
        <v>199</v>
      </c>
      <c r="I1457" s="115">
        <v>38</v>
      </c>
      <c r="J1457" s="115" t="s">
        <v>1346</v>
      </c>
      <c r="K1457" s="114" t="s">
        <v>1916</v>
      </c>
      <c r="L1457" s="114" t="s">
        <v>1917</v>
      </c>
      <c r="M1457" s="121"/>
    </row>
    <row r="1458" spans="1:13" ht="15" customHeight="1" x14ac:dyDescent="0.25">
      <c r="A1458" s="119" t="str">
        <f t="shared" si="22"/>
        <v>91337812</v>
      </c>
      <c r="B1458" s="115">
        <v>9133781</v>
      </c>
      <c r="C1458" s="115">
        <v>2</v>
      </c>
      <c r="D1458" s="116" t="s">
        <v>4353</v>
      </c>
      <c r="E1458" s="115">
        <v>17705149</v>
      </c>
      <c r="F1458" s="115" t="s">
        <v>1930</v>
      </c>
      <c r="G1458" s="115">
        <v>85665</v>
      </c>
      <c r="H1458" s="115" t="s">
        <v>1216</v>
      </c>
      <c r="I1458" s="115">
        <v>38</v>
      </c>
      <c r="J1458" s="115" t="s">
        <v>1346</v>
      </c>
      <c r="K1458" s="114" t="s">
        <v>1914</v>
      </c>
      <c r="L1458" s="114" t="s">
        <v>1915</v>
      </c>
      <c r="M1458" s="121"/>
    </row>
    <row r="1459" spans="1:13" ht="15" customHeight="1" x14ac:dyDescent="0.25">
      <c r="A1459" s="119" t="str">
        <f t="shared" si="22"/>
        <v>84245122</v>
      </c>
      <c r="B1459" s="115">
        <v>8424512</v>
      </c>
      <c r="C1459" s="115">
        <v>2</v>
      </c>
      <c r="D1459" s="116" t="s">
        <v>4395</v>
      </c>
      <c r="E1459" s="115" t="s">
        <v>6206</v>
      </c>
      <c r="F1459" s="115" t="s">
        <v>1935</v>
      </c>
      <c r="G1459" s="115">
        <v>5176</v>
      </c>
      <c r="H1459" s="115" t="s">
        <v>181</v>
      </c>
      <c r="I1459" s="115">
        <v>38</v>
      </c>
      <c r="J1459" s="115" t="s">
        <v>1346</v>
      </c>
      <c r="K1459" s="114" t="s">
        <v>1916</v>
      </c>
      <c r="L1459" s="114" t="s">
        <v>1917</v>
      </c>
      <c r="M1459" s="121"/>
    </row>
    <row r="1460" spans="1:13" ht="15" customHeight="1" x14ac:dyDescent="0.25">
      <c r="A1460" s="119" t="str">
        <f t="shared" si="22"/>
        <v>43273421</v>
      </c>
      <c r="B1460" s="115">
        <v>4327342</v>
      </c>
      <c r="C1460" s="115">
        <v>1</v>
      </c>
      <c r="D1460" s="116" t="s">
        <v>4405</v>
      </c>
      <c r="E1460" s="115">
        <v>13112543</v>
      </c>
      <c r="F1460" s="115" t="s">
        <v>1933</v>
      </c>
      <c r="G1460" s="115">
        <v>5191</v>
      </c>
      <c r="H1460" s="115" t="s">
        <v>190</v>
      </c>
      <c r="I1460" s="115">
        <v>38</v>
      </c>
      <c r="J1460" s="115" t="s">
        <v>1346</v>
      </c>
      <c r="K1460" s="114" t="s">
        <v>1916</v>
      </c>
      <c r="L1460" s="114" t="s">
        <v>1917</v>
      </c>
      <c r="M1460" s="121"/>
    </row>
    <row r="1461" spans="1:13" ht="15" customHeight="1" x14ac:dyDescent="0.25">
      <c r="A1461" s="119" t="str">
        <f t="shared" si="22"/>
        <v>91924631</v>
      </c>
      <c r="B1461" s="115">
        <v>9192463</v>
      </c>
      <c r="C1461" s="115">
        <v>1</v>
      </c>
      <c r="D1461" s="116" t="s">
        <v>4447</v>
      </c>
      <c r="E1461" s="115">
        <v>22986467</v>
      </c>
      <c r="F1461" s="115" t="s">
        <v>1927</v>
      </c>
      <c r="G1461" s="115">
        <v>7486</v>
      </c>
      <c r="H1461" s="115" t="s">
        <v>567</v>
      </c>
      <c r="I1461" s="115">
        <v>38</v>
      </c>
      <c r="J1461" s="115" t="s">
        <v>1346</v>
      </c>
      <c r="K1461" s="114" t="s">
        <v>1914</v>
      </c>
      <c r="L1461" s="114" t="s">
        <v>1915</v>
      </c>
      <c r="M1461" s="121"/>
    </row>
    <row r="1462" spans="1:13" ht="15" customHeight="1" x14ac:dyDescent="0.25">
      <c r="A1462" s="119" t="str">
        <f t="shared" si="22"/>
        <v>85757331</v>
      </c>
      <c r="B1462" s="115">
        <v>8575733</v>
      </c>
      <c r="C1462" s="115">
        <v>1</v>
      </c>
      <c r="D1462" s="116" t="s">
        <v>4567</v>
      </c>
      <c r="E1462" s="115" t="s">
        <v>6274</v>
      </c>
      <c r="F1462" s="115" t="s">
        <v>1926</v>
      </c>
      <c r="G1462" s="115">
        <v>85665</v>
      </c>
      <c r="H1462" s="115" t="s">
        <v>1216</v>
      </c>
      <c r="I1462" s="115">
        <v>38</v>
      </c>
      <c r="J1462" s="115" t="s">
        <v>1346</v>
      </c>
      <c r="K1462" s="114" t="s">
        <v>1916</v>
      </c>
      <c r="L1462" s="114" t="s">
        <v>1917</v>
      </c>
      <c r="M1462" s="121"/>
    </row>
    <row r="1463" spans="1:13" ht="15" customHeight="1" x14ac:dyDescent="0.25">
      <c r="A1463" s="119" t="str">
        <f t="shared" si="22"/>
        <v>73239791</v>
      </c>
      <c r="B1463" s="115">
        <v>7323979</v>
      </c>
      <c r="C1463" s="115">
        <v>1</v>
      </c>
      <c r="D1463" s="116" t="s">
        <v>4604</v>
      </c>
      <c r="E1463" s="115">
        <v>11614020</v>
      </c>
      <c r="F1463" s="115" t="s">
        <v>1926</v>
      </c>
      <c r="G1463" s="115">
        <v>5202</v>
      </c>
      <c r="H1463" s="115" t="s">
        <v>199</v>
      </c>
      <c r="I1463" s="115">
        <v>38</v>
      </c>
      <c r="J1463" s="115" t="s">
        <v>1346</v>
      </c>
      <c r="K1463" s="114" t="s">
        <v>1918</v>
      </c>
      <c r="L1463" s="114" t="s">
        <v>1919</v>
      </c>
      <c r="M1463" s="121"/>
    </row>
    <row r="1464" spans="1:13" ht="15" customHeight="1" x14ac:dyDescent="0.25">
      <c r="A1464" s="119" t="str">
        <f t="shared" si="22"/>
        <v>43506861</v>
      </c>
      <c r="B1464" s="115">
        <v>4350686</v>
      </c>
      <c r="C1464" s="115">
        <v>1</v>
      </c>
      <c r="D1464" s="116" t="s">
        <v>4612</v>
      </c>
      <c r="E1464" s="115">
        <v>9301779</v>
      </c>
      <c r="F1464" s="115" t="s">
        <v>1927</v>
      </c>
      <c r="G1464" s="115">
        <v>5226</v>
      </c>
      <c r="H1464" s="115" t="s">
        <v>214</v>
      </c>
      <c r="I1464" s="115">
        <v>38</v>
      </c>
      <c r="J1464" s="115" t="s">
        <v>1346</v>
      </c>
      <c r="K1464" s="114" t="s">
        <v>1914</v>
      </c>
      <c r="L1464" s="114" t="s">
        <v>1915</v>
      </c>
      <c r="M1464" s="121"/>
    </row>
    <row r="1465" spans="1:13" ht="15" customHeight="1" x14ac:dyDescent="0.25">
      <c r="A1465" s="119" t="str">
        <f t="shared" si="22"/>
        <v>58389402</v>
      </c>
      <c r="B1465" s="115">
        <v>5838940</v>
      </c>
      <c r="C1465" s="115">
        <v>2</v>
      </c>
      <c r="D1465" s="116" t="s">
        <v>4615</v>
      </c>
      <c r="E1465" s="115">
        <v>12106292</v>
      </c>
      <c r="F1465" s="115" t="s">
        <v>1934</v>
      </c>
      <c r="G1465" s="115">
        <v>5191</v>
      </c>
      <c r="H1465" s="115" t="s">
        <v>190</v>
      </c>
      <c r="I1465" s="115">
        <v>38</v>
      </c>
      <c r="J1465" s="115" t="s">
        <v>1346</v>
      </c>
      <c r="K1465" s="114" t="s">
        <v>1916</v>
      </c>
      <c r="L1465" s="114" t="s">
        <v>1917</v>
      </c>
      <c r="M1465" s="121"/>
    </row>
    <row r="1466" spans="1:13" ht="15" customHeight="1" x14ac:dyDescent="0.25">
      <c r="A1466" s="119" t="str">
        <f t="shared" si="22"/>
        <v>80446972</v>
      </c>
      <c r="B1466" s="115">
        <v>8044697</v>
      </c>
      <c r="C1466" s="115">
        <v>2</v>
      </c>
      <c r="D1466" s="116" t="s">
        <v>4678</v>
      </c>
      <c r="E1466" s="115" t="s">
        <v>6333</v>
      </c>
      <c r="F1466" s="115" t="s">
        <v>1935</v>
      </c>
      <c r="G1466" s="115">
        <v>5176</v>
      </c>
      <c r="H1466" s="115" t="s">
        <v>181</v>
      </c>
      <c r="I1466" s="115">
        <v>38</v>
      </c>
      <c r="J1466" s="115" t="s">
        <v>1346</v>
      </c>
      <c r="K1466" s="114" t="s">
        <v>1916</v>
      </c>
      <c r="L1466" s="114" t="s">
        <v>1917</v>
      </c>
      <c r="M1466" s="121"/>
    </row>
    <row r="1467" spans="1:13" ht="15" customHeight="1" x14ac:dyDescent="0.25">
      <c r="A1467" s="119" t="str">
        <f t="shared" si="22"/>
        <v>34406311</v>
      </c>
      <c r="B1467" s="115">
        <v>3440631</v>
      </c>
      <c r="C1467" s="115">
        <v>1</v>
      </c>
      <c r="D1467" s="116" t="s">
        <v>4714</v>
      </c>
      <c r="E1467" s="115">
        <v>10411025</v>
      </c>
      <c r="F1467" s="115" t="s">
        <v>1929</v>
      </c>
      <c r="G1467" s="115">
        <v>5203</v>
      </c>
      <c r="H1467" s="115" t="s">
        <v>200</v>
      </c>
      <c r="I1467" s="115">
        <v>38</v>
      </c>
      <c r="J1467" s="115" t="s">
        <v>1346</v>
      </c>
      <c r="K1467" s="114" t="s">
        <v>1920</v>
      </c>
      <c r="L1467" s="114" t="s">
        <v>1921</v>
      </c>
      <c r="M1467" s="121"/>
    </row>
    <row r="1468" spans="1:13" ht="15" customHeight="1" x14ac:dyDescent="0.25">
      <c r="A1468" s="119" t="str">
        <f t="shared" si="22"/>
        <v>69462032</v>
      </c>
      <c r="B1468" s="115">
        <v>6946203</v>
      </c>
      <c r="C1468" s="115">
        <v>2</v>
      </c>
      <c r="D1468" s="116" t="s">
        <v>4732</v>
      </c>
      <c r="E1468" s="115">
        <v>19636888</v>
      </c>
      <c r="F1468" s="115" t="s">
        <v>1931</v>
      </c>
      <c r="G1468" s="115">
        <v>69490</v>
      </c>
      <c r="H1468" s="115" t="s">
        <v>1036</v>
      </c>
      <c r="I1468" s="115">
        <v>38</v>
      </c>
      <c r="J1468" s="115" t="s">
        <v>1346</v>
      </c>
      <c r="K1468" s="114" t="s">
        <v>1916</v>
      </c>
      <c r="L1468" s="114" t="s">
        <v>1917</v>
      </c>
      <c r="M1468" s="121"/>
    </row>
    <row r="1469" spans="1:13" ht="15" customHeight="1" x14ac:dyDescent="0.25">
      <c r="A1469" s="119" t="str">
        <f t="shared" si="22"/>
        <v>72540271</v>
      </c>
      <c r="B1469" s="115">
        <v>7254027</v>
      </c>
      <c r="C1469" s="115">
        <v>1</v>
      </c>
      <c r="D1469" s="116" t="s">
        <v>4951</v>
      </c>
      <c r="E1469" s="115">
        <v>6959047</v>
      </c>
      <c r="F1469" s="115" t="s">
        <v>1926</v>
      </c>
      <c r="G1469" s="115">
        <v>7516</v>
      </c>
      <c r="H1469" s="115" t="s">
        <v>568</v>
      </c>
      <c r="I1469" s="115">
        <v>38</v>
      </c>
      <c r="J1469" s="115" t="s">
        <v>1346</v>
      </c>
      <c r="K1469" s="114" t="s">
        <v>1916</v>
      </c>
      <c r="L1469" s="114" t="s">
        <v>1917</v>
      </c>
      <c r="M1469" s="121"/>
    </row>
    <row r="1470" spans="1:13" ht="15" customHeight="1" x14ac:dyDescent="0.25">
      <c r="A1470" s="119" t="str">
        <f t="shared" si="22"/>
        <v>37052011</v>
      </c>
      <c r="B1470" s="115">
        <v>3705201</v>
      </c>
      <c r="C1470" s="115">
        <v>1</v>
      </c>
      <c r="D1470" s="116" t="s">
        <v>1994</v>
      </c>
      <c r="E1470" s="115">
        <v>13386589</v>
      </c>
      <c r="F1470" s="115" t="s">
        <v>1933</v>
      </c>
      <c r="G1470" s="115">
        <v>49978</v>
      </c>
      <c r="H1470" s="115" t="s">
        <v>815</v>
      </c>
      <c r="I1470" s="115">
        <v>34</v>
      </c>
      <c r="J1470" s="115" t="s">
        <v>1332</v>
      </c>
      <c r="K1470" s="114" t="s">
        <v>1917</v>
      </c>
      <c r="L1470" s="114" t="s">
        <v>1918</v>
      </c>
      <c r="M1470" s="121"/>
    </row>
    <row r="1471" spans="1:13" ht="15" customHeight="1" x14ac:dyDescent="0.25">
      <c r="A1471" s="119" t="str">
        <f t="shared" si="22"/>
        <v>33953641</v>
      </c>
      <c r="B1471" s="115">
        <v>3395364</v>
      </c>
      <c r="C1471" s="115">
        <v>1</v>
      </c>
      <c r="D1471" s="116" t="s">
        <v>2288</v>
      </c>
      <c r="E1471" s="115">
        <v>9964606</v>
      </c>
      <c r="F1471" s="115" t="s">
        <v>1929</v>
      </c>
      <c r="G1471" s="115">
        <v>5151</v>
      </c>
      <c r="H1471" s="115" t="s">
        <v>170</v>
      </c>
      <c r="I1471" s="115">
        <v>34</v>
      </c>
      <c r="J1471" s="115" t="s">
        <v>1332</v>
      </c>
      <c r="K1471" s="114" t="s">
        <v>1920</v>
      </c>
      <c r="L1471" s="114" t="s">
        <v>1921</v>
      </c>
      <c r="M1471" s="121"/>
    </row>
    <row r="1472" spans="1:13" ht="15" customHeight="1" x14ac:dyDescent="0.25">
      <c r="A1472" s="119" t="str">
        <f t="shared" si="22"/>
        <v>32897831</v>
      </c>
      <c r="B1472" s="115">
        <v>3289783</v>
      </c>
      <c r="C1472" s="115">
        <v>1</v>
      </c>
      <c r="D1472" s="116" t="s">
        <v>2535</v>
      </c>
      <c r="E1472" s="115">
        <v>9383825</v>
      </c>
      <c r="F1472" s="115" t="s">
        <v>1931</v>
      </c>
      <c r="G1472" s="115">
        <v>5097</v>
      </c>
      <c r="H1472" s="115" t="s">
        <v>149</v>
      </c>
      <c r="I1472" s="115">
        <v>34</v>
      </c>
      <c r="J1472" s="115" t="s">
        <v>1332</v>
      </c>
      <c r="K1472" s="114" t="s">
        <v>1919</v>
      </c>
      <c r="L1472" s="114" t="s">
        <v>1922</v>
      </c>
      <c r="M1472" s="121"/>
    </row>
    <row r="1473" spans="1:13" ht="15" customHeight="1" x14ac:dyDescent="0.25">
      <c r="A1473" s="119" t="str">
        <f t="shared" si="22"/>
        <v>72562431</v>
      </c>
      <c r="B1473" s="115">
        <v>7256243</v>
      </c>
      <c r="C1473" s="115">
        <v>1</v>
      </c>
      <c r="D1473" s="116" t="s">
        <v>3218</v>
      </c>
      <c r="E1473" s="115">
        <v>20606544</v>
      </c>
      <c r="F1473" s="115" t="s">
        <v>1931</v>
      </c>
      <c r="G1473" s="115">
        <v>3326</v>
      </c>
      <c r="H1473" s="115" t="s">
        <v>83</v>
      </c>
      <c r="I1473" s="115">
        <v>34</v>
      </c>
      <c r="J1473" s="115" t="s">
        <v>1332</v>
      </c>
      <c r="K1473" s="114" t="s">
        <v>1919</v>
      </c>
      <c r="L1473" s="114" t="s">
        <v>1922</v>
      </c>
      <c r="M1473" s="121"/>
    </row>
    <row r="1474" spans="1:13" ht="15" customHeight="1" x14ac:dyDescent="0.25">
      <c r="A1474" s="119" t="str">
        <f t="shared" ref="A1474:A1537" si="23">CONCATENATE(B1474,C1474)</f>
        <v>29111641</v>
      </c>
      <c r="B1474" s="115">
        <v>2911164</v>
      </c>
      <c r="C1474" s="115">
        <v>1</v>
      </c>
      <c r="D1474" s="116" t="s">
        <v>3222</v>
      </c>
      <c r="E1474" s="115">
        <v>7264291</v>
      </c>
      <c r="F1474" s="115" t="s">
        <v>1927</v>
      </c>
      <c r="G1474" s="115">
        <v>5132</v>
      </c>
      <c r="H1474" s="115" t="s">
        <v>155</v>
      </c>
      <c r="I1474" s="115">
        <v>34</v>
      </c>
      <c r="J1474" s="115" t="s">
        <v>1332</v>
      </c>
      <c r="K1474" s="114" t="s">
        <v>1914</v>
      </c>
      <c r="L1474" s="114" t="s">
        <v>1915</v>
      </c>
      <c r="M1474" s="121"/>
    </row>
    <row r="1475" spans="1:13" ht="15" customHeight="1" x14ac:dyDescent="0.25">
      <c r="A1475" s="119" t="str">
        <f t="shared" si="23"/>
        <v>34372061</v>
      </c>
      <c r="B1475" s="115">
        <v>3437206</v>
      </c>
      <c r="C1475" s="115">
        <v>1</v>
      </c>
      <c r="D1475" s="116" t="s">
        <v>3256</v>
      </c>
      <c r="E1475" s="115">
        <v>10380440</v>
      </c>
      <c r="F1475" s="115" t="s">
        <v>1927</v>
      </c>
      <c r="G1475" s="115">
        <v>72650</v>
      </c>
      <c r="H1475" s="115" t="s">
        <v>1109</v>
      </c>
      <c r="I1475" s="115">
        <v>34</v>
      </c>
      <c r="J1475" s="115" t="s">
        <v>1332</v>
      </c>
      <c r="K1475" s="114" t="s">
        <v>1914</v>
      </c>
      <c r="L1475" s="114" t="s">
        <v>1915</v>
      </c>
      <c r="M1475" s="121"/>
    </row>
    <row r="1476" spans="1:13" ht="15" customHeight="1" x14ac:dyDescent="0.25">
      <c r="A1476" s="119" t="str">
        <f t="shared" si="23"/>
        <v>102567751</v>
      </c>
      <c r="B1476" s="115">
        <v>10256775</v>
      </c>
      <c r="C1476" s="115">
        <v>1</v>
      </c>
      <c r="D1476" s="116" t="s">
        <v>3565</v>
      </c>
      <c r="E1476" s="115" t="s">
        <v>5828</v>
      </c>
      <c r="F1476" s="115" t="s">
        <v>1930</v>
      </c>
      <c r="G1476" s="115">
        <v>5145</v>
      </c>
      <c r="H1476" s="115" t="s">
        <v>166</v>
      </c>
      <c r="I1476" s="115">
        <v>34</v>
      </c>
      <c r="J1476" s="115" t="s">
        <v>1332</v>
      </c>
      <c r="K1476" s="114" t="s">
        <v>1914</v>
      </c>
      <c r="L1476" s="114" t="s">
        <v>1915</v>
      </c>
      <c r="M1476" s="121"/>
    </row>
    <row r="1477" spans="1:13" ht="15" customHeight="1" x14ac:dyDescent="0.25">
      <c r="A1477" s="119" t="str">
        <f t="shared" si="23"/>
        <v>46084831</v>
      </c>
      <c r="B1477" s="115">
        <v>4608483</v>
      </c>
      <c r="C1477" s="115">
        <v>1</v>
      </c>
      <c r="D1477" s="116" t="s">
        <v>3641</v>
      </c>
      <c r="E1477" s="115">
        <v>14770246</v>
      </c>
      <c r="F1477" s="115" t="s">
        <v>1933</v>
      </c>
      <c r="G1477" s="115">
        <v>5131</v>
      </c>
      <c r="H1477" s="115" t="s">
        <v>154</v>
      </c>
      <c r="I1477" s="115">
        <v>34</v>
      </c>
      <c r="J1477" s="115" t="s">
        <v>1332</v>
      </c>
      <c r="K1477" s="114" t="s">
        <v>1917</v>
      </c>
      <c r="L1477" s="114" t="s">
        <v>1918</v>
      </c>
      <c r="M1477" s="121"/>
    </row>
    <row r="1478" spans="1:13" ht="15" customHeight="1" x14ac:dyDescent="0.25">
      <c r="A1478" s="119" t="str">
        <f t="shared" si="23"/>
        <v>82444311</v>
      </c>
      <c r="B1478" s="115">
        <v>8244431</v>
      </c>
      <c r="C1478" s="115">
        <v>1</v>
      </c>
      <c r="D1478" s="116" t="s">
        <v>4268</v>
      </c>
      <c r="E1478" s="115">
        <v>13822789</v>
      </c>
      <c r="F1478" s="115" t="s">
        <v>1933</v>
      </c>
      <c r="G1478" s="115">
        <v>72650</v>
      </c>
      <c r="H1478" s="115" t="s">
        <v>1109</v>
      </c>
      <c r="I1478" s="115">
        <v>34</v>
      </c>
      <c r="J1478" s="115" t="s">
        <v>1332</v>
      </c>
      <c r="K1478" s="114" t="s">
        <v>1916</v>
      </c>
      <c r="L1478" s="114" t="s">
        <v>1917</v>
      </c>
      <c r="M1478" s="121"/>
    </row>
    <row r="1479" spans="1:13" ht="15" customHeight="1" x14ac:dyDescent="0.25">
      <c r="A1479" s="119" t="str">
        <f t="shared" si="23"/>
        <v>81807632</v>
      </c>
      <c r="B1479" s="115">
        <v>8180763</v>
      </c>
      <c r="C1479" s="115">
        <v>2</v>
      </c>
      <c r="D1479" s="116" t="s">
        <v>4322</v>
      </c>
      <c r="E1479" s="115">
        <v>16439311</v>
      </c>
      <c r="F1479" s="115" t="s">
        <v>1926</v>
      </c>
      <c r="G1479" s="115">
        <v>72650</v>
      </c>
      <c r="H1479" s="115" t="s">
        <v>1109</v>
      </c>
      <c r="I1479" s="115">
        <v>34</v>
      </c>
      <c r="J1479" s="115" t="s">
        <v>1332</v>
      </c>
      <c r="K1479" s="114" t="s">
        <v>1916</v>
      </c>
      <c r="L1479" s="114" t="s">
        <v>1917</v>
      </c>
      <c r="M1479" s="121"/>
    </row>
    <row r="1480" spans="1:13" ht="15" customHeight="1" x14ac:dyDescent="0.25">
      <c r="A1480" s="119" t="str">
        <f t="shared" si="23"/>
        <v>58238081</v>
      </c>
      <c r="B1480" s="115">
        <v>5823808</v>
      </c>
      <c r="C1480" s="115">
        <v>1</v>
      </c>
      <c r="D1480" s="116" t="s">
        <v>4338</v>
      </c>
      <c r="E1480" s="115">
        <v>11601759</v>
      </c>
      <c r="F1480" s="115" t="s">
        <v>1933</v>
      </c>
      <c r="G1480" s="115">
        <v>49978</v>
      </c>
      <c r="H1480" s="115" t="s">
        <v>815</v>
      </c>
      <c r="I1480" s="115">
        <v>34</v>
      </c>
      <c r="J1480" s="115" t="s">
        <v>1332</v>
      </c>
      <c r="K1480" s="114" t="s">
        <v>1916</v>
      </c>
      <c r="L1480" s="114" t="s">
        <v>1917</v>
      </c>
      <c r="M1480" s="121"/>
    </row>
    <row r="1481" spans="1:13" ht="15" customHeight="1" x14ac:dyDescent="0.25">
      <c r="A1481" s="119" t="str">
        <f t="shared" si="23"/>
        <v>28631571</v>
      </c>
      <c r="B1481" s="115">
        <v>2863157</v>
      </c>
      <c r="C1481" s="115">
        <v>1</v>
      </c>
      <c r="D1481" s="116" t="s">
        <v>4371</v>
      </c>
      <c r="E1481" s="115">
        <v>6995557</v>
      </c>
      <c r="F1481" s="115" t="s">
        <v>1929</v>
      </c>
      <c r="G1481" s="115">
        <v>5132</v>
      </c>
      <c r="H1481" s="115" t="s">
        <v>155</v>
      </c>
      <c r="I1481" s="115">
        <v>34</v>
      </c>
      <c r="J1481" s="115" t="s">
        <v>1332</v>
      </c>
      <c r="K1481" s="114" t="s">
        <v>1920</v>
      </c>
      <c r="L1481" s="114" t="s">
        <v>1921</v>
      </c>
      <c r="M1481" s="121"/>
    </row>
    <row r="1482" spans="1:13" ht="15" customHeight="1" x14ac:dyDescent="0.25">
      <c r="A1482" s="119" t="str">
        <f t="shared" si="23"/>
        <v>31947592</v>
      </c>
      <c r="B1482" s="115">
        <v>3194759</v>
      </c>
      <c r="C1482" s="115">
        <v>2</v>
      </c>
      <c r="D1482" s="116" t="s">
        <v>4450</v>
      </c>
      <c r="E1482" s="115" t="s">
        <v>6228</v>
      </c>
      <c r="F1482" s="115" t="s">
        <v>1926</v>
      </c>
      <c r="G1482" s="115">
        <v>5131</v>
      </c>
      <c r="H1482" s="115" t="s">
        <v>154</v>
      </c>
      <c r="I1482" s="115">
        <v>34</v>
      </c>
      <c r="J1482" s="115" t="s">
        <v>1332</v>
      </c>
      <c r="K1482" s="114" t="s">
        <v>1916</v>
      </c>
      <c r="L1482" s="114" t="s">
        <v>1917</v>
      </c>
      <c r="M1482" s="121"/>
    </row>
    <row r="1483" spans="1:13" ht="15" customHeight="1" x14ac:dyDescent="0.25">
      <c r="A1483" s="119" t="str">
        <f t="shared" si="23"/>
        <v>43612831</v>
      </c>
      <c r="B1483" s="115">
        <v>4361283</v>
      </c>
      <c r="C1483" s="115">
        <v>1</v>
      </c>
      <c r="D1483" s="116" t="s">
        <v>4499</v>
      </c>
      <c r="E1483" s="115">
        <v>18415223</v>
      </c>
      <c r="F1483" s="115" t="s">
        <v>1927</v>
      </c>
      <c r="G1483" s="115">
        <v>72650</v>
      </c>
      <c r="H1483" s="115" t="s">
        <v>1109</v>
      </c>
      <c r="I1483" s="115">
        <v>34</v>
      </c>
      <c r="J1483" s="115" t="s">
        <v>1332</v>
      </c>
      <c r="K1483" s="114" t="s">
        <v>1914</v>
      </c>
      <c r="L1483" s="114" t="s">
        <v>1915</v>
      </c>
      <c r="M1483" s="121"/>
    </row>
    <row r="1484" spans="1:13" ht="15" customHeight="1" x14ac:dyDescent="0.25">
      <c r="A1484" s="119" t="str">
        <f t="shared" si="23"/>
        <v>69614351</v>
      </c>
      <c r="B1484" s="115">
        <v>6961435</v>
      </c>
      <c r="C1484" s="115">
        <v>1</v>
      </c>
      <c r="D1484" s="116" t="s">
        <v>4675</v>
      </c>
      <c r="E1484" s="115">
        <v>18224345</v>
      </c>
      <c r="F1484" s="115" t="s">
        <v>6509</v>
      </c>
      <c r="G1484" s="115">
        <v>72650</v>
      </c>
      <c r="H1484" s="115" t="s">
        <v>1109</v>
      </c>
      <c r="I1484" s="115">
        <v>34</v>
      </c>
      <c r="J1484" s="115" t="s">
        <v>1332</v>
      </c>
      <c r="K1484" s="114" t="s">
        <v>1914</v>
      </c>
      <c r="L1484" s="114" t="s">
        <v>1915</v>
      </c>
      <c r="M1484" s="121"/>
    </row>
    <row r="1485" spans="1:13" ht="15" customHeight="1" x14ac:dyDescent="0.25">
      <c r="A1485" s="119" t="str">
        <f t="shared" si="23"/>
        <v>31182281</v>
      </c>
      <c r="B1485" s="115">
        <v>3118228</v>
      </c>
      <c r="C1485" s="115">
        <v>1</v>
      </c>
      <c r="D1485" s="116" t="s">
        <v>4865</v>
      </c>
      <c r="E1485" s="115">
        <v>8382151</v>
      </c>
      <c r="F1485" s="115" t="s">
        <v>1931</v>
      </c>
      <c r="G1485" s="115">
        <v>69483</v>
      </c>
      <c r="H1485" s="115" t="s">
        <v>1030</v>
      </c>
      <c r="I1485" s="115">
        <v>34</v>
      </c>
      <c r="J1485" s="115" t="s">
        <v>1332</v>
      </c>
      <c r="K1485" s="114" t="s">
        <v>1919</v>
      </c>
      <c r="L1485" s="114" t="s">
        <v>1922</v>
      </c>
      <c r="M1485" s="121"/>
    </row>
    <row r="1486" spans="1:13" ht="15" customHeight="1" x14ac:dyDescent="0.25">
      <c r="A1486" s="119" t="str">
        <f t="shared" si="23"/>
        <v>88394512</v>
      </c>
      <c r="B1486" s="115">
        <v>8839451</v>
      </c>
      <c r="C1486" s="115">
        <v>2</v>
      </c>
      <c r="D1486" s="116" t="s">
        <v>2001</v>
      </c>
      <c r="E1486" s="115" t="s">
        <v>5065</v>
      </c>
      <c r="F1486" s="115" t="s">
        <v>1930</v>
      </c>
      <c r="G1486" s="115">
        <v>33852</v>
      </c>
      <c r="H1486" s="115" t="s">
        <v>743</v>
      </c>
      <c r="I1486" s="115">
        <v>149</v>
      </c>
      <c r="J1486" s="115" t="s">
        <v>91</v>
      </c>
      <c r="K1486" s="114" t="s">
        <v>1914</v>
      </c>
      <c r="L1486" s="114" t="s">
        <v>1915</v>
      </c>
      <c r="M1486" s="121"/>
    </row>
    <row r="1487" spans="1:13" ht="15" customHeight="1" x14ac:dyDescent="0.25">
      <c r="A1487" s="119" t="str">
        <f t="shared" si="23"/>
        <v>95933802</v>
      </c>
      <c r="B1487" s="115">
        <v>9593380</v>
      </c>
      <c r="C1487" s="115">
        <v>2</v>
      </c>
      <c r="D1487" s="116" t="s">
        <v>2106</v>
      </c>
      <c r="E1487" s="115" t="s">
        <v>5126</v>
      </c>
      <c r="F1487" s="115" t="s">
        <v>1934</v>
      </c>
      <c r="G1487" s="115">
        <v>85958</v>
      </c>
      <c r="H1487" s="115" t="s">
        <v>1295</v>
      </c>
      <c r="I1487" s="115">
        <v>149</v>
      </c>
      <c r="J1487" s="115" t="s">
        <v>91</v>
      </c>
      <c r="K1487" s="114" t="s">
        <v>1916</v>
      </c>
      <c r="L1487" s="114" t="s">
        <v>1917</v>
      </c>
      <c r="M1487" s="121"/>
    </row>
    <row r="1488" spans="1:13" ht="15" customHeight="1" x14ac:dyDescent="0.25">
      <c r="A1488" s="119" t="str">
        <f t="shared" si="23"/>
        <v>95339902</v>
      </c>
      <c r="B1488" s="115">
        <v>9533990</v>
      </c>
      <c r="C1488" s="115">
        <v>2</v>
      </c>
      <c r="D1488" s="116" t="s">
        <v>2163</v>
      </c>
      <c r="E1488" s="115">
        <v>9650455</v>
      </c>
      <c r="F1488" s="115" t="s">
        <v>1926</v>
      </c>
      <c r="G1488" s="115">
        <v>85995</v>
      </c>
      <c r="H1488" s="115" t="s">
        <v>1296</v>
      </c>
      <c r="I1488" s="115">
        <v>149</v>
      </c>
      <c r="J1488" s="115" t="s">
        <v>91</v>
      </c>
      <c r="K1488" s="114" t="s">
        <v>1916</v>
      </c>
      <c r="L1488" s="114" t="s">
        <v>1917</v>
      </c>
      <c r="M1488" s="121"/>
    </row>
    <row r="1489" spans="1:13" ht="15" customHeight="1" x14ac:dyDescent="0.25">
      <c r="A1489" s="119" t="str">
        <f t="shared" si="23"/>
        <v>95339904</v>
      </c>
      <c r="B1489" s="115">
        <v>9533990</v>
      </c>
      <c r="C1489" s="115">
        <v>4</v>
      </c>
      <c r="D1489" s="116" t="s">
        <v>2163</v>
      </c>
      <c r="E1489" s="115">
        <v>9650455</v>
      </c>
      <c r="F1489" s="115" t="s">
        <v>1926</v>
      </c>
      <c r="G1489" s="115">
        <v>85995</v>
      </c>
      <c r="H1489" s="115" t="s">
        <v>1296</v>
      </c>
      <c r="I1489" s="115">
        <v>149</v>
      </c>
      <c r="J1489" s="115" t="s">
        <v>91</v>
      </c>
      <c r="K1489" s="114" t="s">
        <v>1916</v>
      </c>
      <c r="L1489" s="114" t="s">
        <v>1917</v>
      </c>
      <c r="M1489" s="121"/>
    </row>
    <row r="1490" spans="1:13" ht="15" customHeight="1" x14ac:dyDescent="0.25">
      <c r="A1490" s="119" t="str">
        <f t="shared" si="23"/>
        <v>69753792</v>
      </c>
      <c r="B1490" s="115">
        <v>6975379</v>
      </c>
      <c r="C1490" s="115">
        <v>2</v>
      </c>
      <c r="D1490" s="116" t="s">
        <v>2166</v>
      </c>
      <c r="E1490" s="115">
        <v>12271100</v>
      </c>
      <c r="F1490" s="115" t="s">
        <v>1930</v>
      </c>
      <c r="G1490" s="115">
        <v>33852</v>
      </c>
      <c r="H1490" s="115" t="s">
        <v>743</v>
      </c>
      <c r="I1490" s="115">
        <v>149</v>
      </c>
      <c r="J1490" s="115" t="s">
        <v>91</v>
      </c>
      <c r="K1490" s="114" t="s">
        <v>1914</v>
      </c>
      <c r="L1490" s="114" t="s">
        <v>1915</v>
      </c>
      <c r="M1490" s="121"/>
    </row>
    <row r="1491" spans="1:13" ht="15" customHeight="1" x14ac:dyDescent="0.25">
      <c r="A1491" s="119" t="str">
        <f t="shared" si="23"/>
        <v>117292962</v>
      </c>
      <c r="B1491" s="115">
        <v>11729296</v>
      </c>
      <c r="C1491" s="115">
        <v>2</v>
      </c>
      <c r="D1491" s="116" t="s">
        <v>2175</v>
      </c>
      <c r="E1491" s="115" t="s">
        <v>5161</v>
      </c>
      <c r="F1491" s="115" t="s">
        <v>1931</v>
      </c>
      <c r="G1491" s="115">
        <v>85995</v>
      </c>
      <c r="H1491" s="115" t="s">
        <v>1296</v>
      </c>
      <c r="I1491" s="115">
        <v>149</v>
      </c>
      <c r="J1491" s="115" t="s">
        <v>91</v>
      </c>
      <c r="K1491" s="114" t="s">
        <v>1916</v>
      </c>
      <c r="L1491" s="114" t="s">
        <v>1917</v>
      </c>
      <c r="M1491" s="121"/>
    </row>
    <row r="1492" spans="1:13" ht="15" customHeight="1" x14ac:dyDescent="0.25">
      <c r="A1492" s="119" t="str">
        <f t="shared" si="23"/>
        <v>70280401</v>
      </c>
      <c r="B1492" s="115">
        <v>7028040</v>
      </c>
      <c r="C1492" s="115">
        <v>1</v>
      </c>
      <c r="D1492" s="116" t="s">
        <v>2262</v>
      </c>
      <c r="E1492" s="115" t="s">
        <v>5198</v>
      </c>
      <c r="F1492" s="115" t="s">
        <v>1931</v>
      </c>
      <c r="G1492" s="115">
        <v>85958</v>
      </c>
      <c r="H1492" s="115" t="s">
        <v>1295</v>
      </c>
      <c r="I1492" s="115">
        <v>149</v>
      </c>
      <c r="J1492" s="115" t="s">
        <v>91</v>
      </c>
      <c r="K1492" s="114" t="s">
        <v>1917</v>
      </c>
      <c r="L1492" s="114" t="s">
        <v>1918</v>
      </c>
      <c r="M1492" s="121"/>
    </row>
    <row r="1493" spans="1:13" ht="15" customHeight="1" x14ac:dyDescent="0.25">
      <c r="A1493" s="119" t="str">
        <f t="shared" si="23"/>
        <v>72993211</v>
      </c>
      <c r="B1493" s="115">
        <v>7299321</v>
      </c>
      <c r="C1493" s="115">
        <v>1</v>
      </c>
      <c r="D1493" s="116" t="s">
        <v>2290</v>
      </c>
      <c r="E1493" s="115">
        <v>16466531</v>
      </c>
      <c r="F1493" s="115" t="s">
        <v>1931</v>
      </c>
      <c r="G1493" s="115">
        <v>85958</v>
      </c>
      <c r="H1493" s="115" t="s">
        <v>1295</v>
      </c>
      <c r="I1493" s="115">
        <v>149</v>
      </c>
      <c r="J1493" s="115" t="s">
        <v>91</v>
      </c>
      <c r="K1493" s="114" t="s">
        <v>1917</v>
      </c>
      <c r="L1493" s="114" t="s">
        <v>1918</v>
      </c>
      <c r="M1493" s="121"/>
    </row>
    <row r="1494" spans="1:13" ht="15" customHeight="1" x14ac:dyDescent="0.25">
      <c r="A1494" s="119" t="str">
        <f t="shared" si="23"/>
        <v>84622151</v>
      </c>
      <c r="B1494" s="115">
        <v>8462215</v>
      </c>
      <c r="C1494" s="115">
        <v>1</v>
      </c>
      <c r="D1494" s="116" t="s">
        <v>2291</v>
      </c>
      <c r="E1494" s="115" t="s">
        <v>5212</v>
      </c>
      <c r="F1494" s="115" t="s">
        <v>1930</v>
      </c>
      <c r="G1494" s="115">
        <v>3584</v>
      </c>
      <c r="H1494" s="115" t="s">
        <v>92</v>
      </c>
      <c r="I1494" s="115">
        <v>149</v>
      </c>
      <c r="J1494" s="115" t="s">
        <v>91</v>
      </c>
      <c r="K1494" s="114" t="s">
        <v>1914</v>
      </c>
      <c r="L1494" s="114" t="s">
        <v>1915</v>
      </c>
      <c r="M1494" s="121"/>
    </row>
    <row r="1495" spans="1:13" ht="15" customHeight="1" x14ac:dyDescent="0.25">
      <c r="A1495" s="119" t="str">
        <f t="shared" si="23"/>
        <v>77165522</v>
      </c>
      <c r="B1495" s="115">
        <v>7716552</v>
      </c>
      <c r="C1495" s="115">
        <v>2</v>
      </c>
      <c r="D1495" s="116" t="s">
        <v>2300</v>
      </c>
      <c r="E1495" s="115">
        <v>9010649</v>
      </c>
      <c r="F1495" s="115" t="s">
        <v>1933</v>
      </c>
      <c r="G1495" s="115">
        <v>85789</v>
      </c>
      <c r="H1495" s="115" t="s">
        <v>1219</v>
      </c>
      <c r="I1495" s="115">
        <v>149</v>
      </c>
      <c r="J1495" s="115" t="s">
        <v>91</v>
      </c>
      <c r="K1495" s="114" t="s">
        <v>1916</v>
      </c>
      <c r="L1495" s="114" t="s">
        <v>1917</v>
      </c>
      <c r="M1495" s="121"/>
    </row>
    <row r="1496" spans="1:13" ht="15" customHeight="1" x14ac:dyDescent="0.25">
      <c r="A1496" s="119" t="str">
        <f t="shared" si="23"/>
        <v>54206841</v>
      </c>
      <c r="B1496" s="115">
        <v>5420684</v>
      </c>
      <c r="C1496" s="115">
        <v>1</v>
      </c>
      <c r="D1496" s="116" t="s">
        <v>2325</v>
      </c>
      <c r="E1496" s="115">
        <v>4904082</v>
      </c>
      <c r="F1496" s="115" t="s">
        <v>1926</v>
      </c>
      <c r="G1496" s="115">
        <v>33852</v>
      </c>
      <c r="H1496" s="115" t="s">
        <v>743</v>
      </c>
      <c r="I1496" s="115">
        <v>149</v>
      </c>
      <c r="J1496" s="115" t="s">
        <v>91</v>
      </c>
      <c r="K1496" s="114" t="s">
        <v>1916</v>
      </c>
      <c r="L1496" s="114" t="s">
        <v>1917</v>
      </c>
      <c r="M1496" s="121"/>
    </row>
    <row r="1497" spans="1:13" ht="15" customHeight="1" x14ac:dyDescent="0.25">
      <c r="A1497" s="119" t="str">
        <f t="shared" si="23"/>
        <v>72771921</v>
      </c>
      <c r="B1497" s="115">
        <v>7277192</v>
      </c>
      <c r="C1497" s="115">
        <v>1</v>
      </c>
      <c r="D1497" s="116" t="s">
        <v>2341</v>
      </c>
      <c r="E1497" s="115">
        <v>12833296</v>
      </c>
      <c r="F1497" s="115" t="s">
        <v>1926</v>
      </c>
      <c r="G1497" s="115">
        <v>85789</v>
      </c>
      <c r="H1497" s="115" t="s">
        <v>1219</v>
      </c>
      <c r="I1497" s="115">
        <v>149</v>
      </c>
      <c r="J1497" s="115" t="s">
        <v>91</v>
      </c>
      <c r="K1497" s="114" t="s">
        <v>1916</v>
      </c>
      <c r="L1497" s="114" t="s">
        <v>1917</v>
      </c>
      <c r="M1497" s="121"/>
    </row>
    <row r="1498" spans="1:13" ht="15" customHeight="1" x14ac:dyDescent="0.25">
      <c r="A1498" s="119" t="str">
        <f t="shared" si="23"/>
        <v>70026954</v>
      </c>
      <c r="B1498" s="115">
        <v>7002695</v>
      </c>
      <c r="C1498" s="115">
        <v>4</v>
      </c>
      <c r="D1498" s="116" t="s">
        <v>2442</v>
      </c>
      <c r="E1498" s="115" t="s">
        <v>5281</v>
      </c>
      <c r="F1498" s="115" t="s">
        <v>1930</v>
      </c>
      <c r="G1498" s="115">
        <v>85392</v>
      </c>
      <c r="H1498" s="115" t="s">
        <v>1191</v>
      </c>
      <c r="I1498" s="115">
        <v>149</v>
      </c>
      <c r="J1498" s="115" t="s">
        <v>91</v>
      </c>
      <c r="K1498" s="114" t="s">
        <v>1914</v>
      </c>
      <c r="L1498" s="114" t="s">
        <v>1915</v>
      </c>
      <c r="M1498" s="121"/>
    </row>
    <row r="1499" spans="1:13" ht="15" customHeight="1" x14ac:dyDescent="0.25">
      <c r="A1499" s="119" t="str">
        <f t="shared" si="23"/>
        <v>122720501</v>
      </c>
      <c r="B1499" s="115">
        <v>12272050</v>
      </c>
      <c r="C1499" s="115">
        <v>1</v>
      </c>
      <c r="D1499" s="116" t="s">
        <v>2502</v>
      </c>
      <c r="E1499" s="115" t="s">
        <v>5305</v>
      </c>
      <c r="F1499" s="115" t="s">
        <v>1937</v>
      </c>
      <c r="G1499" s="115">
        <v>33852</v>
      </c>
      <c r="H1499" s="115" t="s">
        <v>743</v>
      </c>
      <c r="I1499" s="115">
        <v>149</v>
      </c>
      <c r="J1499" s="115" t="s">
        <v>91</v>
      </c>
      <c r="K1499" s="114" t="s">
        <v>1916</v>
      </c>
      <c r="L1499" s="114" t="s">
        <v>1917</v>
      </c>
      <c r="M1499" s="121"/>
    </row>
    <row r="1500" spans="1:13" ht="15" customHeight="1" x14ac:dyDescent="0.25">
      <c r="A1500" s="119" t="str">
        <f t="shared" si="23"/>
        <v>114487631</v>
      </c>
      <c r="B1500" s="115">
        <v>11448763</v>
      </c>
      <c r="C1500" s="115">
        <v>1</v>
      </c>
      <c r="D1500" s="116" t="s">
        <v>2514</v>
      </c>
      <c r="E1500" s="115">
        <v>8111219</v>
      </c>
      <c r="F1500" s="115" t="s">
        <v>1930</v>
      </c>
      <c r="G1500" s="115">
        <v>85995</v>
      </c>
      <c r="H1500" s="115" t="s">
        <v>1296</v>
      </c>
      <c r="I1500" s="115">
        <v>149</v>
      </c>
      <c r="J1500" s="115" t="s">
        <v>91</v>
      </c>
      <c r="K1500" s="114" t="s">
        <v>1914</v>
      </c>
      <c r="L1500" s="114" t="s">
        <v>1915</v>
      </c>
      <c r="M1500" s="121"/>
    </row>
    <row r="1501" spans="1:13" ht="15" customHeight="1" x14ac:dyDescent="0.25">
      <c r="A1501" s="119" t="str">
        <f t="shared" si="23"/>
        <v>48347323</v>
      </c>
      <c r="B1501" s="115">
        <v>4834732</v>
      </c>
      <c r="C1501" s="115">
        <v>3</v>
      </c>
      <c r="D1501" s="116" t="s">
        <v>2520</v>
      </c>
      <c r="E1501" s="115">
        <v>11729504</v>
      </c>
      <c r="F1501" s="115" t="s">
        <v>1930</v>
      </c>
      <c r="G1501" s="115">
        <v>85392</v>
      </c>
      <c r="H1501" s="115" t="s">
        <v>1191</v>
      </c>
      <c r="I1501" s="115">
        <v>149</v>
      </c>
      <c r="J1501" s="115" t="s">
        <v>91</v>
      </c>
      <c r="K1501" s="114" t="s">
        <v>1914</v>
      </c>
      <c r="L1501" s="114" t="s">
        <v>1915</v>
      </c>
      <c r="M1501" s="121"/>
    </row>
    <row r="1502" spans="1:13" ht="15" customHeight="1" x14ac:dyDescent="0.25">
      <c r="A1502" s="119" t="str">
        <f t="shared" si="23"/>
        <v>90891592</v>
      </c>
      <c r="B1502" s="115">
        <v>9089159</v>
      </c>
      <c r="C1502" s="115">
        <v>2</v>
      </c>
      <c r="D1502" s="116" t="s">
        <v>2552</v>
      </c>
      <c r="E1502" s="115">
        <v>4660657</v>
      </c>
      <c r="F1502" s="115" t="s">
        <v>1935</v>
      </c>
      <c r="G1502" s="115">
        <v>85789</v>
      </c>
      <c r="H1502" s="115" t="s">
        <v>1219</v>
      </c>
      <c r="I1502" s="115">
        <v>149</v>
      </c>
      <c r="J1502" s="115" t="s">
        <v>91</v>
      </c>
      <c r="K1502" s="114" t="s">
        <v>1916</v>
      </c>
      <c r="L1502" s="114" t="s">
        <v>1917</v>
      </c>
      <c r="M1502" s="121"/>
    </row>
    <row r="1503" spans="1:13" ht="15" customHeight="1" x14ac:dyDescent="0.25">
      <c r="A1503" s="119" t="str">
        <f t="shared" si="23"/>
        <v>115314001</v>
      </c>
      <c r="B1503" s="115">
        <v>11531400</v>
      </c>
      <c r="C1503" s="115">
        <v>1</v>
      </c>
      <c r="D1503" s="116" t="s">
        <v>2795</v>
      </c>
      <c r="E1503" s="115" t="s">
        <v>5450</v>
      </c>
      <c r="F1503" s="115" t="s">
        <v>1931</v>
      </c>
      <c r="G1503" s="115">
        <v>85995</v>
      </c>
      <c r="H1503" s="115" t="s">
        <v>1296</v>
      </c>
      <c r="I1503" s="115">
        <v>149</v>
      </c>
      <c r="J1503" s="115" t="s">
        <v>91</v>
      </c>
      <c r="K1503" s="114" t="s">
        <v>1916</v>
      </c>
      <c r="L1503" s="114" t="s">
        <v>1917</v>
      </c>
      <c r="M1503" s="121"/>
    </row>
    <row r="1504" spans="1:13" ht="15" customHeight="1" x14ac:dyDescent="0.25">
      <c r="A1504" s="119" t="str">
        <f t="shared" si="23"/>
        <v>121170201</v>
      </c>
      <c r="B1504" s="115">
        <v>12117020</v>
      </c>
      <c r="C1504" s="115">
        <v>1</v>
      </c>
      <c r="D1504" s="116" t="s">
        <v>2812</v>
      </c>
      <c r="E1504" s="115" t="s">
        <v>5461</v>
      </c>
      <c r="F1504" s="115" t="s">
        <v>1930</v>
      </c>
      <c r="G1504" s="115">
        <v>85958</v>
      </c>
      <c r="H1504" s="115" t="s">
        <v>1295</v>
      </c>
      <c r="I1504" s="115">
        <v>149</v>
      </c>
      <c r="J1504" s="115" t="s">
        <v>91</v>
      </c>
      <c r="K1504" s="114" t="s">
        <v>1914</v>
      </c>
      <c r="L1504" s="114" t="s">
        <v>1915</v>
      </c>
      <c r="M1504" s="121"/>
    </row>
    <row r="1505" spans="1:13" ht="15" customHeight="1" x14ac:dyDescent="0.25">
      <c r="A1505" s="119" t="str">
        <f t="shared" si="23"/>
        <v>120557851</v>
      </c>
      <c r="B1505" s="115">
        <v>12055785</v>
      </c>
      <c r="C1505" s="115">
        <v>1</v>
      </c>
      <c r="D1505" s="116" t="s">
        <v>2815</v>
      </c>
      <c r="E1505" s="115" t="s">
        <v>5462</v>
      </c>
      <c r="F1505" s="115" t="s">
        <v>1930</v>
      </c>
      <c r="G1505" s="115">
        <v>85958</v>
      </c>
      <c r="H1505" s="115" t="s">
        <v>1295</v>
      </c>
      <c r="I1505" s="115">
        <v>149</v>
      </c>
      <c r="J1505" s="115" t="s">
        <v>91</v>
      </c>
      <c r="K1505" s="114" t="s">
        <v>1914</v>
      </c>
      <c r="L1505" s="114" t="s">
        <v>1915</v>
      </c>
      <c r="M1505" s="121"/>
    </row>
    <row r="1506" spans="1:13" ht="15" customHeight="1" x14ac:dyDescent="0.25">
      <c r="A1506" s="119" t="str">
        <f t="shared" si="23"/>
        <v>56995023</v>
      </c>
      <c r="B1506" s="115">
        <v>5699502</v>
      </c>
      <c r="C1506" s="115">
        <v>3</v>
      </c>
      <c r="D1506" s="116" t="s">
        <v>2843</v>
      </c>
      <c r="E1506" s="115">
        <v>13196997</v>
      </c>
      <c r="F1506" s="115" t="s">
        <v>1930</v>
      </c>
      <c r="G1506" s="115">
        <v>33852</v>
      </c>
      <c r="H1506" s="115" t="s">
        <v>743</v>
      </c>
      <c r="I1506" s="115">
        <v>149</v>
      </c>
      <c r="J1506" s="115" t="s">
        <v>91</v>
      </c>
      <c r="K1506" s="114" t="s">
        <v>1914</v>
      </c>
      <c r="L1506" s="114" t="s">
        <v>1915</v>
      </c>
      <c r="M1506" s="121"/>
    </row>
    <row r="1507" spans="1:13" ht="15" customHeight="1" x14ac:dyDescent="0.25">
      <c r="A1507" s="119" t="str">
        <f t="shared" si="23"/>
        <v>116662501</v>
      </c>
      <c r="B1507" s="115">
        <v>11666250</v>
      </c>
      <c r="C1507" s="115">
        <v>1</v>
      </c>
      <c r="D1507" s="116" t="s">
        <v>2845</v>
      </c>
      <c r="E1507" s="115">
        <v>9098806</v>
      </c>
      <c r="F1507" s="115" t="s">
        <v>1935</v>
      </c>
      <c r="G1507" s="115">
        <v>85995</v>
      </c>
      <c r="H1507" s="115" t="s">
        <v>1296</v>
      </c>
      <c r="I1507" s="115">
        <v>149</v>
      </c>
      <c r="J1507" s="115" t="s">
        <v>91</v>
      </c>
      <c r="K1507" s="114" t="s">
        <v>1916</v>
      </c>
      <c r="L1507" s="114" t="s">
        <v>1917</v>
      </c>
      <c r="M1507" s="121"/>
    </row>
    <row r="1508" spans="1:13" ht="15" customHeight="1" x14ac:dyDescent="0.25">
      <c r="A1508" s="119" t="str">
        <f t="shared" si="23"/>
        <v>60418874</v>
      </c>
      <c r="B1508" s="115">
        <v>6041887</v>
      </c>
      <c r="C1508" s="115">
        <v>4</v>
      </c>
      <c r="D1508" s="116" t="s">
        <v>2907</v>
      </c>
      <c r="E1508" s="115">
        <v>12134566</v>
      </c>
      <c r="F1508" s="115" t="s">
        <v>1930</v>
      </c>
      <c r="G1508" s="115">
        <v>85995</v>
      </c>
      <c r="H1508" s="115" t="s">
        <v>1296</v>
      </c>
      <c r="I1508" s="115">
        <v>149</v>
      </c>
      <c r="J1508" s="115" t="s">
        <v>91</v>
      </c>
      <c r="K1508" s="114" t="s">
        <v>1914</v>
      </c>
      <c r="L1508" s="114" t="s">
        <v>1915</v>
      </c>
      <c r="M1508" s="121"/>
    </row>
    <row r="1509" spans="1:13" ht="15" customHeight="1" x14ac:dyDescent="0.25">
      <c r="A1509" s="119" t="str">
        <f t="shared" si="23"/>
        <v>69853972</v>
      </c>
      <c r="B1509" s="115">
        <v>6985397</v>
      </c>
      <c r="C1509" s="115">
        <v>2</v>
      </c>
      <c r="D1509" s="116" t="s">
        <v>2955</v>
      </c>
      <c r="E1509" s="115">
        <v>17866076</v>
      </c>
      <c r="F1509" s="115" t="s">
        <v>1930</v>
      </c>
      <c r="G1509" s="115">
        <v>85995</v>
      </c>
      <c r="H1509" s="115" t="s">
        <v>1296</v>
      </c>
      <c r="I1509" s="115">
        <v>149</v>
      </c>
      <c r="J1509" s="115" t="s">
        <v>91</v>
      </c>
      <c r="K1509" s="114" t="s">
        <v>1914</v>
      </c>
      <c r="L1509" s="114" t="s">
        <v>1915</v>
      </c>
      <c r="M1509" s="121"/>
    </row>
    <row r="1510" spans="1:13" ht="15" customHeight="1" x14ac:dyDescent="0.25">
      <c r="A1510" s="119" t="str">
        <f t="shared" si="23"/>
        <v>72698701</v>
      </c>
      <c r="B1510" s="115">
        <v>7269870</v>
      </c>
      <c r="C1510" s="115">
        <v>1</v>
      </c>
      <c r="D1510" s="116" t="s">
        <v>3018</v>
      </c>
      <c r="E1510" s="115" t="s">
        <v>5568</v>
      </c>
      <c r="F1510" s="115" t="s">
        <v>1930</v>
      </c>
      <c r="G1510" s="115">
        <v>33852</v>
      </c>
      <c r="H1510" s="115" t="s">
        <v>743</v>
      </c>
      <c r="I1510" s="115">
        <v>149</v>
      </c>
      <c r="J1510" s="115" t="s">
        <v>91</v>
      </c>
      <c r="K1510" s="114" t="s">
        <v>1914</v>
      </c>
      <c r="L1510" s="114" t="s">
        <v>1915</v>
      </c>
      <c r="M1510" s="121"/>
    </row>
    <row r="1511" spans="1:13" ht="15" customHeight="1" x14ac:dyDescent="0.25">
      <c r="A1511" s="119" t="str">
        <f t="shared" si="23"/>
        <v>93893131</v>
      </c>
      <c r="B1511" s="115">
        <v>9389313</v>
      </c>
      <c r="C1511" s="115">
        <v>1</v>
      </c>
      <c r="D1511" s="116" t="s">
        <v>3021</v>
      </c>
      <c r="E1511" s="115">
        <v>13147523</v>
      </c>
      <c r="F1511" s="115" t="s">
        <v>1926</v>
      </c>
      <c r="G1511" s="115">
        <v>3570</v>
      </c>
      <c r="H1511" s="115" t="s">
        <v>90</v>
      </c>
      <c r="I1511" s="115">
        <v>149</v>
      </c>
      <c r="J1511" s="115" t="s">
        <v>91</v>
      </c>
      <c r="K1511" s="114" t="s">
        <v>1916</v>
      </c>
      <c r="L1511" s="114" t="s">
        <v>1917</v>
      </c>
      <c r="M1511" s="121"/>
    </row>
    <row r="1512" spans="1:13" ht="15" customHeight="1" x14ac:dyDescent="0.25">
      <c r="A1512" s="119" t="str">
        <f t="shared" si="23"/>
        <v>70062023</v>
      </c>
      <c r="B1512" s="115">
        <v>7006202</v>
      </c>
      <c r="C1512" s="115">
        <v>3</v>
      </c>
      <c r="D1512" s="116" t="s">
        <v>3066</v>
      </c>
      <c r="E1512" s="115">
        <v>10855201</v>
      </c>
      <c r="F1512" s="115" t="s">
        <v>1935</v>
      </c>
      <c r="G1512" s="115">
        <v>85958</v>
      </c>
      <c r="H1512" s="115" t="s">
        <v>1295</v>
      </c>
      <c r="I1512" s="115">
        <v>149</v>
      </c>
      <c r="J1512" s="115" t="s">
        <v>91</v>
      </c>
      <c r="K1512" s="114" t="s">
        <v>1916</v>
      </c>
      <c r="L1512" s="114" t="s">
        <v>1917</v>
      </c>
      <c r="M1512" s="121"/>
    </row>
    <row r="1513" spans="1:13" ht="15" customHeight="1" x14ac:dyDescent="0.25">
      <c r="A1513" s="119" t="str">
        <f t="shared" si="23"/>
        <v>120531701</v>
      </c>
      <c r="B1513" s="115">
        <v>12053170</v>
      </c>
      <c r="C1513" s="115">
        <v>1</v>
      </c>
      <c r="D1513" s="116" t="s">
        <v>3073</v>
      </c>
      <c r="E1513" s="115" t="s">
        <v>5593</v>
      </c>
      <c r="F1513" s="115" t="s">
        <v>1930</v>
      </c>
      <c r="G1513" s="115">
        <v>85958</v>
      </c>
      <c r="H1513" s="115" t="s">
        <v>1295</v>
      </c>
      <c r="I1513" s="115">
        <v>149</v>
      </c>
      <c r="J1513" s="115" t="s">
        <v>91</v>
      </c>
      <c r="K1513" s="114" t="s">
        <v>1914</v>
      </c>
      <c r="L1513" s="114" t="s">
        <v>1915</v>
      </c>
      <c r="M1513" s="121"/>
    </row>
    <row r="1514" spans="1:13" ht="15" customHeight="1" x14ac:dyDescent="0.25">
      <c r="A1514" s="119" t="str">
        <f t="shared" si="23"/>
        <v>70121111</v>
      </c>
      <c r="B1514" s="115">
        <v>7012111</v>
      </c>
      <c r="C1514" s="115">
        <v>1</v>
      </c>
      <c r="D1514" s="116" t="s">
        <v>3109</v>
      </c>
      <c r="E1514" s="115">
        <v>7365226</v>
      </c>
      <c r="F1514" s="115" t="s">
        <v>1929</v>
      </c>
      <c r="G1514" s="115">
        <v>59169</v>
      </c>
      <c r="H1514" s="115" t="s">
        <v>849</v>
      </c>
      <c r="I1514" s="115">
        <v>149</v>
      </c>
      <c r="J1514" s="115" t="s">
        <v>91</v>
      </c>
      <c r="K1514" s="114" t="s">
        <v>1920</v>
      </c>
      <c r="L1514" s="114" t="s">
        <v>1921</v>
      </c>
      <c r="M1514" s="121"/>
    </row>
    <row r="1515" spans="1:13" ht="15" customHeight="1" x14ac:dyDescent="0.25">
      <c r="A1515" s="119" t="str">
        <f t="shared" si="23"/>
        <v>72811581</v>
      </c>
      <c r="B1515" s="115">
        <v>7281158</v>
      </c>
      <c r="C1515" s="115">
        <v>1</v>
      </c>
      <c r="D1515" s="116" t="s">
        <v>3116</v>
      </c>
      <c r="E1515" s="115" t="s">
        <v>5617</v>
      </c>
      <c r="F1515" s="115" t="s">
        <v>1931</v>
      </c>
      <c r="G1515" s="115">
        <v>85789</v>
      </c>
      <c r="H1515" s="115" t="s">
        <v>1219</v>
      </c>
      <c r="I1515" s="115">
        <v>149</v>
      </c>
      <c r="J1515" s="115" t="s">
        <v>91</v>
      </c>
      <c r="K1515" s="114" t="s">
        <v>1917</v>
      </c>
      <c r="L1515" s="114" t="s">
        <v>1918</v>
      </c>
      <c r="M1515" s="121"/>
    </row>
    <row r="1516" spans="1:13" ht="15" customHeight="1" x14ac:dyDescent="0.25">
      <c r="A1516" s="119" t="str">
        <f t="shared" si="23"/>
        <v>78776381</v>
      </c>
      <c r="B1516" s="115">
        <v>7877638</v>
      </c>
      <c r="C1516" s="115">
        <v>1</v>
      </c>
      <c r="D1516" s="116" t="s">
        <v>3140</v>
      </c>
      <c r="E1516" s="115">
        <v>7691234</v>
      </c>
      <c r="F1516" s="115" t="s">
        <v>1926</v>
      </c>
      <c r="G1516" s="115">
        <v>85995</v>
      </c>
      <c r="H1516" s="115" t="s">
        <v>1296</v>
      </c>
      <c r="I1516" s="115">
        <v>149</v>
      </c>
      <c r="J1516" s="115" t="s">
        <v>91</v>
      </c>
      <c r="K1516" s="114" t="s">
        <v>1916</v>
      </c>
      <c r="L1516" s="114" t="s">
        <v>1917</v>
      </c>
      <c r="M1516" s="121"/>
    </row>
    <row r="1517" spans="1:13" ht="15" customHeight="1" x14ac:dyDescent="0.25">
      <c r="A1517" s="119" t="str">
        <f t="shared" si="23"/>
        <v>96487703</v>
      </c>
      <c r="B1517" s="115">
        <v>9648770</v>
      </c>
      <c r="C1517" s="115">
        <v>3</v>
      </c>
      <c r="D1517" s="116" t="s">
        <v>3158</v>
      </c>
      <c r="E1517" s="115" t="s">
        <v>5639</v>
      </c>
      <c r="F1517" s="115" t="s">
        <v>1926</v>
      </c>
      <c r="G1517" s="115">
        <v>85995</v>
      </c>
      <c r="H1517" s="115" t="s">
        <v>1296</v>
      </c>
      <c r="I1517" s="115">
        <v>149</v>
      </c>
      <c r="J1517" s="115" t="s">
        <v>91</v>
      </c>
      <c r="K1517" s="114" t="s">
        <v>1916</v>
      </c>
      <c r="L1517" s="114" t="s">
        <v>1917</v>
      </c>
      <c r="M1517" s="121"/>
    </row>
    <row r="1518" spans="1:13" ht="15" customHeight="1" x14ac:dyDescent="0.25">
      <c r="A1518" s="119" t="str">
        <f t="shared" si="23"/>
        <v>96043402</v>
      </c>
      <c r="B1518" s="115">
        <v>9604340</v>
      </c>
      <c r="C1518" s="115">
        <v>2</v>
      </c>
      <c r="D1518" s="116" t="s">
        <v>3223</v>
      </c>
      <c r="E1518" s="115" t="s">
        <v>5663</v>
      </c>
      <c r="F1518" s="115" t="s">
        <v>1930</v>
      </c>
      <c r="G1518" s="115">
        <v>85995</v>
      </c>
      <c r="H1518" s="115" t="s">
        <v>1296</v>
      </c>
      <c r="I1518" s="115">
        <v>149</v>
      </c>
      <c r="J1518" s="115" t="s">
        <v>91</v>
      </c>
      <c r="K1518" s="114" t="s">
        <v>1914</v>
      </c>
      <c r="L1518" s="114" t="s">
        <v>1915</v>
      </c>
      <c r="M1518" s="121"/>
    </row>
    <row r="1519" spans="1:13" ht="15" customHeight="1" x14ac:dyDescent="0.25">
      <c r="A1519" s="119" t="str">
        <f t="shared" si="23"/>
        <v>117305601</v>
      </c>
      <c r="B1519" s="115">
        <v>11730560</v>
      </c>
      <c r="C1519" s="115">
        <v>1</v>
      </c>
      <c r="D1519" s="116" t="s">
        <v>3321</v>
      </c>
      <c r="E1519" s="115">
        <v>9271374</v>
      </c>
      <c r="F1519" s="115" t="s">
        <v>1931</v>
      </c>
      <c r="G1519" s="115">
        <v>85958</v>
      </c>
      <c r="H1519" s="115" t="s">
        <v>1295</v>
      </c>
      <c r="I1519" s="115">
        <v>149</v>
      </c>
      <c r="J1519" s="115" t="s">
        <v>91</v>
      </c>
      <c r="K1519" s="114" t="s">
        <v>1916</v>
      </c>
      <c r="L1519" s="114" t="s">
        <v>1917</v>
      </c>
      <c r="M1519" s="121"/>
    </row>
    <row r="1520" spans="1:13" ht="15" customHeight="1" x14ac:dyDescent="0.25">
      <c r="A1520" s="119" t="str">
        <f t="shared" si="23"/>
        <v>69319841</v>
      </c>
      <c r="B1520" s="115">
        <v>6931984</v>
      </c>
      <c r="C1520" s="115">
        <v>1</v>
      </c>
      <c r="D1520" s="116" t="s">
        <v>3326</v>
      </c>
      <c r="E1520" s="115">
        <v>13551588</v>
      </c>
      <c r="F1520" s="115" t="s">
        <v>1926</v>
      </c>
      <c r="G1520" s="115">
        <v>85995</v>
      </c>
      <c r="H1520" s="115" t="s">
        <v>1296</v>
      </c>
      <c r="I1520" s="115">
        <v>149</v>
      </c>
      <c r="J1520" s="115" t="s">
        <v>91</v>
      </c>
      <c r="K1520" s="114" t="s">
        <v>1916</v>
      </c>
      <c r="L1520" s="114" t="s">
        <v>1917</v>
      </c>
      <c r="M1520" s="121"/>
    </row>
    <row r="1521" spans="1:13" ht="15" customHeight="1" x14ac:dyDescent="0.25">
      <c r="A1521" s="119" t="str">
        <f t="shared" si="23"/>
        <v>70063295</v>
      </c>
      <c r="B1521" s="115">
        <v>7006329</v>
      </c>
      <c r="C1521" s="115">
        <v>5</v>
      </c>
      <c r="D1521" s="116" t="s">
        <v>3394</v>
      </c>
      <c r="E1521" s="115" t="s">
        <v>5750</v>
      </c>
      <c r="F1521" s="115" t="s">
        <v>1930</v>
      </c>
      <c r="G1521" s="115">
        <v>85995</v>
      </c>
      <c r="H1521" s="115" t="s">
        <v>1296</v>
      </c>
      <c r="I1521" s="115">
        <v>149</v>
      </c>
      <c r="J1521" s="115" t="s">
        <v>91</v>
      </c>
      <c r="K1521" s="114" t="s">
        <v>1914</v>
      </c>
      <c r="L1521" s="114" t="s">
        <v>1915</v>
      </c>
      <c r="M1521" s="121"/>
    </row>
    <row r="1522" spans="1:13" ht="15" customHeight="1" x14ac:dyDescent="0.25">
      <c r="A1522" s="119" t="str">
        <f t="shared" si="23"/>
        <v>58675631</v>
      </c>
      <c r="B1522" s="115">
        <v>5867563</v>
      </c>
      <c r="C1522" s="115">
        <v>1</v>
      </c>
      <c r="D1522" s="116" t="s">
        <v>3400</v>
      </c>
      <c r="E1522" s="115" t="s">
        <v>5753</v>
      </c>
      <c r="F1522" s="115" t="s">
        <v>1926</v>
      </c>
      <c r="G1522" s="115">
        <v>85995</v>
      </c>
      <c r="H1522" s="115" t="s">
        <v>1296</v>
      </c>
      <c r="I1522" s="115">
        <v>149</v>
      </c>
      <c r="J1522" s="115" t="s">
        <v>91</v>
      </c>
      <c r="K1522" s="114" t="s">
        <v>1916</v>
      </c>
      <c r="L1522" s="114" t="s">
        <v>1917</v>
      </c>
      <c r="M1522" s="121"/>
    </row>
    <row r="1523" spans="1:13" ht="15" customHeight="1" x14ac:dyDescent="0.25">
      <c r="A1523" s="119" t="str">
        <f t="shared" si="23"/>
        <v>116663531</v>
      </c>
      <c r="B1523" s="115">
        <v>11666353</v>
      </c>
      <c r="C1523" s="115">
        <v>1</v>
      </c>
      <c r="D1523" s="116" t="s">
        <v>3404</v>
      </c>
      <c r="E1523" s="115" t="s">
        <v>5757</v>
      </c>
      <c r="F1523" s="115" t="s">
        <v>1931</v>
      </c>
      <c r="G1523" s="115">
        <v>85995</v>
      </c>
      <c r="H1523" s="115" t="s">
        <v>1296</v>
      </c>
      <c r="I1523" s="115">
        <v>149</v>
      </c>
      <c r="J1523" s="115" t="s">
        <v>91</v>
      </c>
      <c r="K1523" s="114" t="s">
        <v>1916</v>
      </c>
      <c r="L1523" s="114" t="s">
        <v>1917</v>
      </c>
      <c r="M1523" s="121"/>
    </row>
    <row r="1524" spans="1:13" ht="15" customHeight="1" x14ac:dyDescent="0.25">
      <c r="A1524" s="119" t="str">
        <f t="shared" si="23"/>
        <v>120534661</v>
      </c>
      <c r="B1524" s="115">
        <v>12053466</v>
      </c>
      <c r="C1524" s="115">
        <v>1</v>
      </c>
      <c r="D1524" s="116" t="s">
        <v>3438</v>
      </c>
      <c r="E1524" s="115" t="s">
        <v>5781</v>
      </c>
      <c r="F1524" s="115" t="s">
        <v>1930</v>
      </c>
      <c r="G1524" s="115">
        <v>85958</v>
      </c>
      <c r="H1524" s="115" t="s">
        <v>1295</v>
      </c>
      <c r="I1524" s="115">
        <v>149</v>
      </c>
      <c r="J1524" s="115" t="s">
        <v>91</v>
      </c>
      <c r="K1524" s="114" t="s">
        <v>1914</v>
      </c>
      <c r="L1524" s="114" t="s">
        <v>1915</v>
      </c>
      <c r="M1524" s="121"/>
    </row>
    <row r="1525" spans="1:13" ht="15" customHeight="1" x14ac:dyDescent="0.25">
      <c r="A1525" s="119" t="str">
        <f t="shared" si="23"/>
        <v>81641131</v>
      </c>
      <c r="B1525" s="115">
        <v>8164113</v>
      </c>
      <c r="C1525" s="115">
        <v>1</v>
      </c>
      <c r="D1525" s="116" t="s">
        <v>3485</v>
      </c>
      <c r="E1525" s="115">
        <v>11468369</v>
      </c>
      <c r="F1525" s="115" t="s">
        <v>1934</v>
      </c>
      <c r="G1525" s="115">
        <v>3570</v>
      </c>
      <c r="H1525" s="115" t="s">
        <v>90</v>
      </c>
      <c r="I1525" s="115">
        <v>149</v>
      </c>
      <c r="J1525" s="115" t="s">
        <v>91</v>
      </c>
      <c r="K1525" s="114" t="s">
        <v>1916</v>
      </c>
      <c r="L1525" s="114" t="s">
        <v>1917</v>
      </c>
      <c r="M1525" s="121"/>
    </row>
    <row r="1526" spans="1:13" ht="15" customHeight="1" x14ac:dyDescent="0.25">
      <c r="A1526" s="119" t="str">
        <f t="shared" si="23"/>
        <v>134865971</v>
      </c>
      <c r="B1526" s="115">
        <v>13486597</v>
      </c>
      <c r="C1526" s="115">
        <v>1</v>
      </c>
      <c r="D1526" s="116" t="s">
        <v>3564</v>
      </c>
      <c r="E1526" s="115" t="s">
        <v>5827</v>
      </c>
      <c r="F1526" s="115" t="s">
        <v>1926</v>
      </c>
      <c r="G1526" s="115">
        <v>85995</v>
      </c>
      <c r="H1526" s="115" t="s">
        <v>1296</v>
      </c>
      <c r="I1526" s="115">
        <v>149</v>
      </c>
      <c r="J1526" s="115" t="s">
        <v>91</v>
      </c>
      <c r="K1526" s="114" t="s">
        <v>1916</v>
      </c>
      <c r="L1526" s="114" t="s">
        <v>1917</v>
      </c>
      <c r="M1526" s="121"/>
    </row>
    <row r="1527" spans="1:13" ht="15" customHeight="1" x14ac:dyDescent="0.25">
      <c r="A1527" s="119" t="str">
        <f t="shared" si="23"/>
        <v>72704101</v>
      </c>
      <c r="B1527" s="115">
        <v>7270410</v>
      </c>
      <c r="C1527" s="115">
        <v>1</v>
      </c>
      <c r="D1527" s="116" t="s">
        <v>3618</v>
      </c>
      <c r="E1527" s="115">
        <v>16692955</v>
      </c>
      <c r="F1527" s="115" t="s">
        <v>1930</v>
      </c>
      <c r="G1527" s="115">
        <v>33852</v>
      </c>
      <c r="H1527" s="115" t="s">
        <v>743</v>
      </c>
      <c r="I1527" s="115">
        <v>149</v>
      </c>
      <c r="J1527" s="115" t="s">
        <v>91</v>
      </c>
      <c r="K1527" s="114" t="s">
        <v>1914</v>
      </c>
      <c r="L1527" s="114" t="s">
        <v>1915</v>
      </c>
      <c r="M1527" s="121"/>
    </row>
    <row r="1528" spans="1:13" ht="15" customHeight="1" x14ac:dyDescent="0.25">
      <c r="A1528" s="119" t="str">
        <f t="shared" si="23"/>
        <v>69853241</v>
      </c>
      <c r="B1528" s="115">
        <v>6985324</v>
      </c>
      <c r="C1528" s="115">
        <v>1</v>
      </c>
      <c r="D1528" s="116" t="s">
        <v>3695</v>
      </c>
      <c r="E1528" s="115" t="s">
        <v>5885</v>
      </c>
      <c r="F1528" s="115" t="s">
        <v>1926</v>
      </c>
      <c r="G1528" s="115">
        <v>85789</v>
      </c>
      <c r="H1528" s="115" t="s">
        <v>1219</v>
      </c>
      <c r="I1528" s="115">
        <v>149</v>
      </c>
      <c r="J1528" s="115" t="s">
        <v>91</v>
      </c>
      <c r="K1528" s="114" t="s">
        <v>1916</v>
      </c>
      <c r="L1528" s="114" t="s">
        <v>1917</v>
      </c>
      <c r="M1528" s="121"/>
    </row>
    <row r="1529" spans="1:13" ht="15" customHeight="1" x14ac:dyDescent="0.25">
      <c r="A1529" s="119" t="str">
        <f t="shared" si="23"/>
        <v>116119841</v>
      </c>
      <c r="B1529" s="115">
        <v>11611984</v>
      </c>
      <c r="C1529" s="115">
        <v>1</v>
      </c>
      <c r="D1529" s="116" t="s">
        <v>4075</v>
      </c>
      <c r="E1529" s="115" t="s">
        <v>6052</v>
      </c>
      <c r="F1529" s="115" t="s">
        <v>1934</v>
      </c>
      <c r="G1529" s="115">
        <v>3570</v>
      </c>
      <c r="H1529" s="115" t="s">
        <v>90</v>
      </c>
      <c r="I1529" s="115">
        <v>149</v>
      </c>
      <c r="J1529" s="115" t="s">
        <v>91</v>
      </c>
      <c r="K1529" s="114" t="s">
        <v>1916</v>
      </c>
      <c r="L1529" s="114" t="s">
        <v>1917</v>
      </c>
      <c r="M1529" s="121"/>
    </row>
    <row r="1530" spans="1:13" ht="15" customHeight="1" x14ac:dyDescent="0.25">
      <c r="A1530" s="119" t="str">
        <f t="shared" si="23"/>
        <v>64108931</v>
      </c>
      <c r="B1530" s="115">
        <v>6410893</v>
      </c>
      <c r="C1530" s="115">
        <v>1</v>
      </c>
      <c r="D1530" s="116" t="s">
        <v>4121</v>
      </c>
      <c r="E1530" s="115">
        <v>13627246</v>
      </c>
      <c r="F1530" s="115" t="s">
        <v>1933</v>
      </c>
      <c r="G1530" s="115">
        <v>85995</v>
      </c>
      <c r="H1530" s="115" t="s">
        <v>1296</v>
      </c>
      <c r="I1530" s="115">
        <v>149</v>
      </c>
      <c r="J1530" s="115" t="s">
        <v>91</v>
      </c>
      <c r="K1530" s="114" t="s">
        <v>1916</v>
      </c>
      <c r="L1530" s="114" t="s">
        <v>1917</v>
      </c>
      <c r="M1530" s="121"/>
    </row>
    <row r="1531" spans="1:13" ht="15" customHeight="1" x14ac:dyDescent="0.25">
      <c r="A1531" s="119" t="str">
        <f t="shared" si="23"/>
        <v>111135464</v>
      </c>
      <c r="B1531" s="115">
        <v>11113546</v>
      </c>
      <c r="C1531" s="115">
        <v>4</v>
      </c>
      <c r="D1531" s="116" t="s">
        <v>4135</v>
      </c>
      <c r="E1531" s="115" t="s">
        <v>6078</v>
      </c>
      <c r="F1531" s="115" t="s">
        <v>1926</v>
      </c>
      <c r="G1531" s="115">
        <v>85995</v>
      </c>
      <c r="H1531" s="115" t="s">
        <v>1296</v>
      </c>
      <c r="I1531" s="115">
        <v>149</v>
      </c>
      <c r="J1531" s="115" t="s">
        <v>91</v>
      </c>
      <c r="K1531" s="114" t="s">
        <v>1916</v>
      </c>
      <c r="L1531" s="114" t="s">
        <v>1917</v>
      </c>
      <c r="M1531" s="121"/>
    </row>
    <row r="1532" spans="1:13" ht="15" customHeight="1" x14ac:dyDescent="0.25">
      <c r="A1532" s="119" t="str">
        <f t="shared" si="23"/>
        <v>72818821</v>
      </c>
      <c r="B1532" s="115">
        <v>7281882</v>
      </c>
      <c r="C1532" s="115">
        <v>1</v>
      </c>
      <c r="D1532" s="116" t="s">
        <v>4213</v>
      </c>
      <c r="E1532" s="115">
        <v>16508863</v>
      </c>
      <c r="F1532" s="115" t="s">
        <v>1936</v>
      </c>
      <c r="G1532" s="115">
        <v>85995</v>
      </c>
      <c r="H1532" s="115" t="s">
        <v>1296</v>
      </c>
      <c r="I1532" s="115">
        <v>149</v>
      </c>
      <c r="J1532" s="115" t="s">
        <v>91</v>
      </c>
      <c r="K1532" s="114" t="s">
        <v>1916</v>
      </c>
      <c r="L1532" s="114" t="s">
        <v>1917</v>
      </c>
      <c r="M1532" s="121"/>
    </row>
    <row r="1533" spans="1:13" ht="15" customHeight="1" x14ac:dyDescent="0.25">
      <c r="A1533" s="119" t="str">
        <f t="shared" si="23"/>
        <v>117260881</v>
      </c>
      <c r="B1533" s="115">
        <v>11726088</v>
      </c>
      <c r="C1533" s="115">
        <v>1</v>
      </c>
      <c r="D1533" s="116" t="s">
        <v>4223</v>
      </c>
      <c r="E1533" s="115" t="s">
        <v>6125</v>
      </c>
      <c r="F1533" s="115" t="s">
        <v>1931</v>
      </c>
      <c r="G1533" s="115">
        <v>85995</v>
      </c>
      <c r="H1533" s="115" t="s">
        <v>1296</v>
      </c>
      <c r="I1533" s="115">
        <v>149</v>
      </c>
      <c r="J1533" s="115" t="s">
        <v>91</v>
      </c>
      <c r="K1533" s="114" t="s">
        <v>1916</v>
      </c>
      <c r="L1533" s="114" t="s">
        <v>1917</v>
      </c>
      <c r="M1533" s="121"/>
    </row>
    <row r="1534" spans="1:13" ht="15" customHeight="1" x14ac:dyDescent="0.25">
      <c r="A1534" s="119" t="str">
        <f t="shared" si="23"/>
        <v>117544121</v>
      </c>
      <c r="B1534" s="115">
        <v>11754412</v>
      </c>
      <c r="C1534" s="115">
        <v>1</v>
      </c>
      <c r="D1534" s="116" t="s">
        <v>4261</v>
      </c>
      <c r="E1534" s="115" t="s">
        <v>6142</v>
      </c>
      <c r="F1534" s="115" t="s">
        <v>1937</v>
      </c>
      <c r="G1534" s="115">
        <v>33852</v>
      </c>
      <c r="H1534" s="115" t="s">
        <v>743</v>
      </c>
      <c r="I1534" s="115">
        <v>149</v>
      </c>
      <c r="J1534" s="115" t="s">
        <v>91</v>
      </c>
      <c r="K1534" s="114" t="s">
        <v>1916</v>
      </c>
      <c r="L1534" s="114" t="s">
        <v>1917</v>
      </c>
      <c r="M1534" s="121"/>
    </row>
    <row r="1535" spans="1:13" ht="15" customHeight="1" x14ac:dyDescent="0.25">
      <c r="A1535" s="119" t="str">
        <f t="shared" si="23"/>
        <v>70166701</v>
      </c>
      <c r="B1535" s="115">
        <v>7016670</v>
      </c>
      <c r="C1535" s="115">
        <v>1</v>
      </c>
      <c r="D1535" s="116" t="s">
        <v>4379</v>
      </c>
      <c r="E1535" s="115" t="s">
        <v>6202</v>
      </c>
      <c r="F1535" s="115" t="s">
        <v>1936</v>
      </c>
      <c r="G1535" s="115">
        <v>85995</v>
      </c>
      <c r="H1535" s="115" t="s">
        <v>1296</v>
      </c>
      <c r="I1535" s="115">
        <v>149</v>
      </c>
      <c r="J1535" s="115" t="s">
        <v>91</v>
      </c>
      <c r="K1535" s="114" t="s">
        <v>1916</v>
      </c>
      <c r="L1535" s="114" t="s">
        <v>1917</v>
      </c>
      <c r="M1535" s="121"/>
    </row>
    <row r="1536" spans="1:13" ht="15" customHeight="1" x14ac:dyDescent="0.25">
      <c r="A1536" s="119" t="str">
        <f t="shared" si="23"/>
        <v>89986441</v>
      </c>
      <c r="B1536" s="115">
        <v>8998644</v>
      </c>
      <c r="C1536" s="115">
        <v>1</v>
      </c>
      <c r="D1536" s="116" t="s">
        <v>4396</v>
      </c>
      <c r="E1536" s="115">
        <v>9709330</v>
      </c>
      <c r="F1536" s="115" t="s">
        <v>1926</v>
      </c>
      <c r="G1536" s="115">
        <v>33852</v>
      </c>
      <c r="H1536" s="115" t="s">
        <v>743</v>
      </c>
      <c r="I1536" s="115">
        <v>149</v>
      </c>
      <c r="J1536" s="115" t="s">
        <v>91</v>
      </c>
      <c r="K1536" s="114" t="s">
        <v>1916</v>
      </c>
      <c r="L1536" s="114" t="s">
        <v>1917</v>
      </c>
      <c r="M1536" s="121"/>
    </row>
    <row r="1537" spans="1:13" ht="15" customHeight="1" x14ac:dyDescent="0.25">
      <c r="A1537" s="119" t="str">
        <f t="shared" si="23"/>
        <v>116882941</v>
      </c>
      <c r="B1537" s="115">
        <v>11688294</v>
      </c>
      <c r="C1537" s="115">
        <v>1</v>
      </c>
      <c r="D1537" s="116" t="s">
        <v>4423</v>
      </c>
      <c r="E1537" s="115" t="s">
        <v>6218</v>
      </c>
      <c r="F1537" s="115" t="s">
        <v>1937</v>
      </c>
      <c r="G1537" s="115">
        <v>85958</v>
      </c>
      <c r="H1537" s="115" t="s">
        <v>1295</v>
      </c>
      <c r="I1537" s="115">
        <v>149</v>
      </c>
      <c r="J1537" s="115" t="s">
        <v>91</v>
      </c>
      <c r="K1537" s="114" t="s">
        <v>1916</v>
      </c>
      <c r="L1537" s="114" t="s">
        <v>1917</v>
      </c>
      <c r="M1537" s="121"/>
    </row>
    <row r="1538" spans="1:13" ht="15" customHeight="1" x14ac:dyDescent="0.25">
      <c r="A1538" s="119" t="str">
        <f t="shared" ref="A1538:A1601" si="24">CONCATENATE(B1538,C1538)</f>
        <v>69542001</v>
      </c>
      <c r="B1538" s="115">
        <v>6954200</v>
      </c>
      <c r="C1538" s="115">
        <v>1</v>
      </c>
      <c r="D1538" s="116" t="s">
        <v>4441</v>
      </c>
      <c r="E1538" s="115">
        <v>10745611</v>
      </c>
      <c r="F1538" s="115" t="s">
        <v>1934</v>
      </c>
      <c r="G1538" s="115">
        <v>33852</v>
      </c>
      <c r="H1538" s="115" t="s">
        <v>743</v>
      </c>
      <c r="I1538" s="115">
        <v>149</v>
      </c>
      <c r="J1538" s="115" t="s">
        <v>91</v>
      </c>
      <c r="K1538" s="114" t="s">
        <v>1916</v>
      </c>
      <c r="L1538" s="114" t="s">
        <v>1917</v>
      </c>
      <c r="M1538" s="121"/>
    </row>
    <row r="1539" spans="1:13" ht="15" customHeight="1" x14ac:dyDescent="0.25">
      <c r="A1539" s="119" t="str">
        <f t="shared" si="24"/>
        <v>28674482</v>
      </c>
      <c r="B1539" s="115">
        <v>2867448</v>
      </c>
      <c r="C1539" s="115">
        <v>2</v>
      </c>
      <c r="D1539" s="116" t="s">
        <v>4480</v>
      </c>
      <c r="E1539" s="115">
        <v>7108742</v>
      </c>
      <c r="F1539" s="115" t="s">
        <v>1936</v>
      </c>
      <c r="G1539" s="115">
        <v>85958</v>
      </c>
      <c r="H1539" s="115" t="s">
        <v>1295</v>
      </c>
      <c r="I1539" s="115">
        <v>149</v>
      </c>
      <c r="J1539" s="115" t="s">
        <v>91</v>
      </c>
      <c r="K1539" s="114" t="s">
        <v>1916</v>
      </c>
      <c r="L1539" s="114" t="s">
        <v>1917</v>
      </c>
      <c r="M1539" s="121"/>
    </row>
    <row r="1540" spans="1:13" ht="15" customHeight="1" x14ac:dyDescent="0.25">
      <c r="A1540" s="119" t="str">
        <f t="shared" si="24"/>
        <v>35334022</v>
      </c>
      <c r="B1540" s="115">
        <v>3533402</v>
      </c>
      <c r="C1540" s="115">
        <v>2</v>
      </c>
      <c r="D1540" s="116" t="s">
        <v>4556</v>
      </c>
      <c r="E1540" s="115" t="s">
        <v>6269</v>
      </c>
      <c r="F1540" s="115" t="s">
        <v>1926</v>
      </c>
      <c r="G1540" s="115">
        <v>33852</v>
      </c>
      <c r="H1540" s="115" t="s">
        <v>743</v>
      </c>
      <c r="I1540" s="115">
        <v>149</v>
      </c>
      <c r="J1540" s="115" t="s">
        <v>91</v>
      </c>
      <c r="K1540" s="114" t="s">
        <v>1916</v>
      </c>
      <c r="L1540" s="114" t="s">
        <v>1917</v>
      </c>
      <c r="M1540" s="121"/>
    </row>
    <row r="1541" spans="1:13" ht="15" customHeight="1" x14ac:dyDescent="0.25">
      <c r="A1541" s="119" t="str">
        <f t="shared" si="24"/>
        <v>69337492</v>
      </c>
      <c r="B1541" s="115">
        <v>6933749</v>
      </c>
      <c r="C1541" s="115">
        <v>2</v>
      </c>
      <c r="D1541" s="116" t="s">
        <v>4594</v>
      </c>
      <c r="E1541" s="115">
        <v>3520857</v>
      </c>
      <c r="F1541" s="115" t="s">
        <v>1930</v>
      </c>
      <c r="G1541" s="115">
        <v>85958</v>
      </c>
      <c r="H1541" s="115" t="s">
        <v>1295</v>
      </c>
      <c r="I1541" s="115">
        <v>149</v>
      </c>
      <c r="J1541" s="115" t="s">
        <v>91</v>
      </c>
      <c r="K1541" s="114" t="s">
        <v>1914</v>
      </c>
      <c r="L1541" s="114" t="s">
        <v>1915</v>
      </c>
      <c r="M1541" s="121"/>
    </row>
    <row r="1542" spans="1:13" ht="15" customHeight="1" x14ac:dyDescent="0.25">
      <c r="A1542" s="119" t="str">
        <f t="shared" si="24"/>
        <v>77091952</v>
      </c>
      <c r="B1542" s="115">
        <v>7709195</v>
      </c>
      <c r="C1542" s="115">
        <v>2</v>
      </c>
      <c r="D1542" s="116" t="s">
        <v>4626</v>
      </c>
      <c r="E1542" s="115">
        <v>12101488</v>
      </c>
      <c r="F1542" s="115" t="s">
        <v>1933</v>
      </c>
      <c r="G1542" s="115">
        <v>85789</v>
      </c>
      <c r="H1542" s="115" t="s">
        <v>1219</v>
      </c>
      <c r="I1542" s="115">
        <v>149</v>
      </c>
      <c r="J1542" s="115" t="s">
        <v>91</v>
      </c>
      <c r="K1542" s="114" t="s">
        <v>1916</v>
      </c>
      <c r="L1542" s="114" t="s">
        <v>1917</v>
      </c>
      <c r="M1542" s="121"/>
    </row>
    <row r="1543" spans="1:13" ht="15" customHeight="1" x14ac:dyDescent="0.25">
      <c r="A1543" s="119" t="str">
        <f t="shared" si="24"/>
        <v>105572342</v>
      </c>
      <c r="B1543" s="115">
        <v>10557234</v>
      </c>
      <c r="C1543" s="115">
        <v>2</v>
      </c>
      <c r="D1543" s="116" t="s">
        <v>4654</v>
      </c>
      <c r="E1543" s="115">
        <v>12109511</v>
      </c>
      <c r="F1543" s="115" t="s">
        <v>1935</v>
      </c>
      <c r="G1543" s="115">
        <v>33852</v>
      </c>
      <c r="H1543" s="115" t="s">
        <v>743</v>
      </c>
      <c r="I1543" s="115">
        <v>149</v>
      </c>
      <c r="J1543" s="115" t="s">
        <v>91</v>
      </c>
      <c r="K1543" s="114" t="s">
        <v>1916</v>
      </c>
      <c r="L1543" s="114" t="s">
        <v>1917</v>
      </c>
      <c r="M1543" s="121"/>
    </row>
    <row r="1544" spans="1:13" ht="15" customHeight="1" x14ac:dyDescent="0.25">
      <c r="A1544" s="119" t="str">
        <f t="shared" si="24"/>
        <v>117305351</v>
      </c>
      <c r="B1544" s="115">
        <v>11730535</v>
      </c>
      <c r="C1544" s="115">
        <v>1</v>
      </c>
      <c r="D1544" s="116" t="s">
        <v>4695</v>
      </c>
      <c r="E1544" s="115" t="s">
        <v>6343</v>
      </c>
      <c r="F1544" s="115" t="s">
        <v>1930</v>
      </c>
      <c r="G1544" s="115">
        <v>85958</v>
      </c>
      <c r="H1544" s="115" t="s">
        <v>1295</v>
      </c>
      <c r="I1544" s="115">
        <v>149</v>
      </c>
      <c r="J1544" s="115" t="s">
        <v>91</v>
      </c>
      <c r="K1544" s="114" t="s">
        <v>1914</v>
      </c>
      <c r="L1544" s="114" t="s">
        <v>1915</v>
      </c>
      <c r="M1544" s="121"/>
    </row>
    <row r="1545" spans="1:13" ht="15" customHeight="1" x14ac:dyDescent="0.25">
      <c r="A1545" s="119" t="str">
        <f t="shared" si="24"/>
        <v>117306751</v>
      </c>
      <c r="B1545" s="115">
        <v>11730675</v>
      </c>
      <c r="C1545" s="115">
        <v>1</v>
      </c>
      <c r="D1545" s="116" t="s">
        <v>4899</v>
      </c>
      <c r="E1545" s="115" t="s">
        <v>6439</v>
      </c>
      <c r="F1545" s="115" t="s">
        <v>1930</v>
      </c>
      <c r="G1545" s="115">
        <v>85958</v>
      </c>
      <c r="H1545" s="115" t="s">
        <v>1295</v>
      </c>
      <c r="I1545" s="115">
        <v>149</v>
      </c>
      <c r="J1545" s="115" t="s">
        <v>91</v>
      </c>
      <c r="K1545" s="114" t="s">
        <v>1914</v>
      </c>
      <c r="L1545" s="114" t="s">
        <v>1915</v>
      </c>
      <c r="M1545" s="121"/>
    </row>
    <row r="1546" spans="1:13" ht="15" customHeight="1" x14ac:dyDescent="0.25">
      <c r="A1546" s="119" t="str">
        <f t="shared" si="24"/>
        <v>117506863</v>
      </c>
      <c r="B1546" s="115">
        <v>11750686</v>
      </c>
      <c r="C1546" s="115">
        <v>3</v>
      </c>
      <c r="D1546" s="116" t="s">
        <v>1973</v>
      </c>
      <c r="E1546" s="115">
        <v>5719041</v>
      </c>
      <c r="F1546" s="115" t="s">
        <v>1935</v>
      </c>
      <c r="G1546" s="115">
        <v>69321</v>
      </c>
      <c r="H1546" s="115" t="s">
        <v>1028</v>
      </c>
      <c r="I1546" s="115">
        <v>1</v>
      </c>
      <c r="J1546" s="115" t="s">
        <v>6513</v>
      </c>
      <c r="K1546" s="114" t="s">
        <v>1916</v>
      </c>
      <c r="L1546" s="114" t="s">
        <v>1917</v>
      </c>
      <c r="M1546" s="121"/>
    </row>
    <row r="1547" spans="1:13" ht="15" customHeight="1" x14ac:dyDescent="0.25">
      <c r="A1547" s="119" t="str">
        <f t="shared" si="24"/>
        <v>93644441</v>
      </c>
      <c r="B1547" s="115">
        <v>9364444</v>
      </c>
      <c r="C1547" s="115">
        <v>1</v>
      </c>
      <c r="D1547" s="116" t="s">
        <v>2093</v>
      </c>
      <c r="E1547" s="115" t="s">
        <v>5119</v>
      </c>
      <c r="F1547" s="115" t="s">
        <v>1930</v>
      </c>
      <c r="G1547" s="115">
        <v>37453</v>
      </c>
      <c r="H1547" s="115" t="s">
        <v>1833</v>
      </c>
      <c r="I1547" s="115">
        <v>1</v>
      </c>
      <c r="J1547" s="115" t="s">
        <v>6514</v>
      </c>
      <c r="K1547" s="114" t="s">
        <v>1914</v>
      </c>
      <c r="L1547" s="114" t="s">
        <v>1915</v>
      </c>
      <c r="M1547" s="121"/>
    </row>
    <row r="1548" spans="1:13" ht="15" customHeight="1" x14ac:dyDescent="0.25">
      <c r="A1548" s="119" t="str">
        <f t="shared" si="24"/>
        <v>100409362</v>
      </c>
      <c r="B1548" s="115">
        <v>10040936</v>
      </c>
      <c r="C1548" s="115">
        <v>2</v>
      </c>
      <c r="D1548" s="116" t="s">
        <v>2400</v>
      </c>
      <c r="E1548" s="115">
        <v>18719397</v>
      </c>
      <c r="F1548" s="115" t="s">
        <v>1935</v>
      </c>
      <c r="G1548" s="115">
        <v>69321</v>
      </c>
      <c r="H1548" s="115" t="s">
        <v>1028</v>
      </c>
      <c r="I1548" s="115">
        <v>1</v>
      </c>
      <c r="J1548" s="115" t="s">
        <v>6513</v>
      </c>
      <c r="K1548" s="114" t="s">
        <v>1916</v>
      </c>
      <c r="L1548" s="114" t="s">
        <v>1917</v>
      </c>
      <c r="M1548" s="121"/>
    </row>
    <row r="1549" spans="1:13" ht="15" customHeight="1" x14ac:dyDescent="0.25">
      <c r="A1549" s="119" t="str">
        <f t="shared" si="24"/>
        <v>117505835</v>
      </c>
      <c r="B1549" s="115">
        <v>11750583</v>
      </c>
      <c r="C1549" s="115">
        <v>5</v>
      </c>
      <c r="D1549" s="116" t="s">
        <v>2608</v>
      </c>
      <c r="E1549" s="115">
        <v>13721754</v>
      </c>
      <c r="F1549" s="115" t="s">
        <v>1935</v>
      </c>
      <c r="G1549" s="115">
        <v>69321</v>
      </c>
      <c r="H1549" s="115" t="s">
        <v>1028</v>
      </c>
      <c r="I1549" s="115">
        <v>1</v>
      </c>
      <c r="J1549" s="115" t="s">
        <v>6513</v>
      </c>
      <c r="K1549" s="114" t="s">
        <v>1916</v>
      </c>
      <c r="L1549" s="114" t="s">
        <v>1917</v>
      </c>
      <c r="M1549" s="121"/>
    </row>
    <row r="1550" spans="1:13" ht="15" customHeight="1" x14ac:dyDescent="0.25">
      <c r="A1550" s="119" t="str">
        <f t="shared" si="24"/>
        <v>117985065</v>
      </c>
      <c r="B1550" s="115">
        <v>11798506</v>
      </c>
      <c r="C1550" s="115">
        <v>5</v>
      </c>
      <c r="D1550" s="116" t="s">
        <v>2961</v>
      </c>
      <c r="E1550" s="115" t="s">
        <v>5537</v>
      </c>
      <c r="F1550" s="115" t="s">
        <v>1935</v>
      </c>
      <c r="G1550" s="115">
        <v>69321</v>
      </c>
      <c r="H1550" s="115" t="s">
        <v>1028</v>
      </c>
      <c r="I1550" s="115">
        <v>1</v>
      </c>
      <c r="J1550" s="115" t="s">
        <v>6513</v>
      </c>
      <c r="K1550" s="114" t="s">
        <v>1916</v>
      </c>
      <c r="L1550" s="114" t="s">
        <v>1917</v>
      </c>
      <c r="M1550" s="121"/>
    </row>
    <row r="1551" spans="1:13" ht="15" customHeight="1" x14ac:dyDescent="0.25">
      <c r="A1551" s="119" t="str">
        <f t="shared" si="24"/>
        <v>132185781</v>
      </c>
      <c r="B1551" s="115">
        <v>13218578</v>
      </c>
      <c r="C1551" s="115">
        <v>1</v>
      </c>
      <c r="D1551" s="116" t="s">
        <v>2964</v>
      </c>
      <c r="E1551" s="115" t="s">
        <v>5540</v>
      </c>
      <c r="F1551" s="115" t="s">
        <v>1935</v>
      </c>
      <c r="G1551" s="115">
        <v>69321</v>
      </c>
      <c r="H1551" s="115" t="s">
        <v>1028</v>
      </c>
      <c r="I1551" s="115">
        <v>1</v>
      </c>
      <c r="J1551" s="115" t="s">
        <v>6513</v>
      </c>
      <c r="K1551" s="114" t="s">
        <v>1916</v>
      </c>
      <c r="L1551" s="114" t="s">
        <v>1917</v>
      </c>
      <c r="M1551" s="121"/>
    </row>
    <row r="1552" spans="1:13" ht="15" customHeight="1" x14ac:dyDescent="0.25">
      <c r="A1552" s="119" t="str">
        <f t="shared" si="24"/>
        <v>66948604</v>
      </c>
      <c r="B1552" s="115">
        <v>6694860</v>
      </c>
      <c r="C1552" s="115">
        <v>4</v>
      </c>
      <c r="D1552" s="116" t="s">
        <v>2980</v>
      </c>
      <c r="E1552" s="115">
        <v>20131450</v>
      </c>
      <c r="F1552" s="115" t="s">
        <v>1935</v>
      </c>
      <c r="G1552" s="115">
        <v>69321</v>
      </c>
      <c r="H1552" s="115" t="s">
        <v>1028</v>
      </c>
      <c r="I1552" s="115">
        <v>1</v>
      </c>
      <c r="J1552" s="115" t="s">
        <v>6513</v>
      </c>
      <c r="K1552" s="114" t="s">
        <v>1916</v>
      </c>
      <c r="L1552" s="114" t="s">
        <v>1917</v>
      </c>
      <c r="M1552" s="121"/>
    </row>
    <row r="1553" spans="1:13" ht="15" customHeight="1" x14ac:dyDescent="0.25">
      <c r="A1553" s="119" t="str">
        <f t="shared" si="24"/>
        <v>136796972</v>
      </c>
      <c r="B1553" s="115">
        <v>13679697</v>
      </c>
      <c r="C1553" s="115">
        <v>2</v>
      </c>
      <c r="D1553" s="116" t="s">
        <v>3152</v>
      </c>
      <c r="E1553" s="115" t="s">
        <v>5635</v>
      </c>
      <c r="F1553" s="115" t="s">
        <v>1935</v>
      </c>
      <c r="G1553" s="115">
        <v>69321</v>
      </c>
      <c r="H1553" s="115" t="s">
        <v>1028</v>
      </c>
      <c r="I1553" s="115">
        <v>1</v>
      </c>
      <c r="J1553" s="115" t="s">
        <v>6513</v>
      </c>
      <c r="K1553" s="114" t="s">
        <v>1916</v>
      </c>
      <c r="L1553" s="114" t="s">
        <v>1917</v>
      </c>
      <c r="M1553" s="121"/>
    </row>
    <row r="1554" spans="1:13" ht="15" customHeight="1" x14ac:dyDescent="0.25">
      <c r="A1554" s="119" t="str">
        <f t="shared" si="24"/>
        <v>34989802</v>
      </c>
      <c r="B1554" s="115">
        <v>3498980</v>
      </c>
      <c r="C1554" s="115">
        <v>2</v>
      </c>
      <c r="D1554" s="116" t="s">
        <v>3219</v>
      </c>
      <c r="E1554" s="115">
        <v>10969197</v>
      </c>
      <c r="F1554" s="115" t="s">
        <v>1935</v>
      </c>
      <c r="G1554" s="115">
        <v>69321</v>
      </c>
      <c r="H1554" s="115" t="s">
        <v>1028</v>
      </c>
      <c r="I1554" s="115">
        <v>1</v>
      </c>
      <c r="J1554" s="115" t="s">
        <v>6513</v>
      </c>
      <c r="K1554" s="114" t="s">
        <v>1916</v>
      </c>
      <c r="L1554" s="114" t="s">
        <v>1917</v>
      </c>
      <c r="M1554" s="121"/>
    </row>
    <row r="1555" spans="1:13" ht="15" customHeight="1" x14ac:dyDescent="0.25">
      <c r="A1555" s="119" t="str">
        <f t="shared" si="24"/>
        <v>117446253</v>
      </c>
      <c r="B1555" s="115">
        <v>11744625</v>
      </c>
      <c r="C1555" s="115">
        <v>3</v>
      </c>
      <c r="D1555" s="116" t="s">
        <v>3407</v>
      </c>
      <c r="E1555" s="115">
        <v>23839864</v>
      </c>
      <c r="F1555" s="115" t="s">
        <v>1935</v>
      </c>
      <c r="G1555" s="115">
        <v>69321</v>
      </c>
      <c r="H1555" s="115" t="s">
        <v>1028</v>
      </c>
      <c r="I1555" s="115">
        <v>1</v>
      </c>
      <c r="J1555" s="115" t="s">
        <v>6513</v>
      </c>
      <c r="K1555" s="114" t="s">
        <v>1916</v>
      </c>
      <c r="L1555" s="114" t="s">
        <v>1917</v>
      </c>
      <c r="M1555" s="121"/>
    </row>
    <row r="1556" spans="1:13" ht="15" customHeight="1" x14ac:dyDescent="0.25">
      <c r="A1556" s="119" t="str">
        <f t="shared" si="24"/>
        <v>72657001</v>
      </c>
      <c r="B1556" s="115">
        <v>7265700</v>
      </c>
      <c r="C1556" s="115">
        <v>1</v>
      </c>
      <c r="D1556" s="116" t="s">
        <v>3725</v>
      </c>
      <c r="E1556" s="115" t="s">
        <v>5900</v>
      </c>
      <c r="F1556" s="115" t="s">
        <v>1926</v>
      </c>
      <c r="G1556" s="115">
        <v>69321</v>
      </c>
      <c r="H1556" s="115" t="s">
        <v>1028</v>
      </c>
      <c r="I1556" s="115">
        <v>1</v>
      </c>
      <c r="J1556" s="115" t="s">
        <v>6513</v>
      </c>
      <c r="K1556" s="114" t="s">
        <v>1916</v>
      </c>
      <c r="L1556" s="114" t="s">
        <v>1917</v>
      </c>
      <c r="M1556" s="121"/>
    </row>
    <row r="1557" spans="1:13" ht="15" customHeight="1" x14ac:dyDescent="0.25">
      <c r="A1557" s="119" t="str">
        <f t="shared" si="24"/>
        <v>29830003</v>
      </c>
      <c r="B1557" s="115">
        <v>2983000</v>
      </c>
      <c r="C1557" s="115">
        <v>3</v>
      </c>
      <c r="D1557" s="116" t="s">
        <v>3745</v>
      </c>
      <c r="E1557" s="115" t="s">
        <v>5912</v>
      </c>
      <c r="F1557" s="115" t="s">
        <v>1930</v>
      </c>
      <c r="G1557" s="115">
        <v>37453</v>
      </c>
      <c r="H1557" s="115" t="s">
        <v>1833</v>
      </c>
      <c r="I1557" s="115">
        <v>1</v>
      </c>
      <c r="J1557" s="115" t="s">
        <v>6514</v>
      </c>
      <c r="K1557" s="114" t="s">
        <v>1914</v>
      </c>
      <c r="L1557" s="114" t="s">
        <v>1915</v>
      </c>
      <c r="M1557" s="121"/>
    </row>
    <row r="1558" spans="1:13" ht="15" customHeight="1" x14ac:dyDescent="0.25">
      <c r="A1558" s="119" t="str">
        <f t="shared" si="24"/>
        <v>103123533</v>
      </c>
      <c r="B1558" s="115">
        <v>10312353</v>
      </c>
      <c r="C1558" s="115">
        <v>3</v>
      </c>
      <c r="D1558" s="116" t="s">
        <v>1910</v>
      </c>
      <c r="E1558" s="115">
        <v>20228689</v>
      </c>
      <c r="F1558" s="115" t="s">
        <v>1935</v>
      </c>
      <c r="G1558" s="115">
        <v>69321</v>
      </c>
      <c r="H1558" s="115" t="s">
        <v>1028</v>
      </c>
      <c r="I1558" s="115">
        <v>1</v>
      </c>
      <c r="J1558" s="115" t="s">
        <v>6513</v>
      </c>
      <c r="K1558" s="114" t="s">
        <v>1916</v>
      </c>
      <c r="L1558" s="114" t="s">
        <v>1917</v>
      </c>
      <c r="M1558" s="121"/>
    </row>
    <row r="1559" spans="1:13" ht="15" customHeight="1" x14ac:dyDescent="0.25">
      <c r="A1559" s="119" t="str">
        <f t="shared" si="24"/>
        <v>122639301</v>
      </c>
      <c r="B1559" s="115">
        <v>12263930</v>
      </c>
      <c r="C1559" s="115">
        <v>1</v>
      </c>
      <c r="D1559" s="116" t="s">
        <v>4099</v>
      </c>
      <c r="E1559" s="115">
        <v>21741546</v>
      </c>
      <c r="F1559" s="115" t="s">
        <v>1935</v>
      </c>
      <c r="G1559" s="115">
        <v>69321</v>
      </c>
      <c r="H1559" s="115" t="s">
        <v>1028</v>
      </c>
      <c r="I1559" s="115">
        <v>1</v>
      </c>
      <c r="J1559" s="115" t="s">
        <v>6513</v>
      </c>
      <c r="K1559" s="114" t="s">
        <v>1916</v>
      </c>
      <c r="L1559" s="114" t="s">
        <v>1917</v>
      </c>
      <c r="M1559" s="121"/>
    </row>
    <row r="1560" spans="1:13" ht="15" customHeight="1" x14ac:dyDescent="0.25">
      <c r="A1560" s="119" t="str">
        <f t="shared" si="24"/>
        <v>122807561</v>
      </c>
      <c r="B1560" s="115">
        <v>12280756</v>
      </c>
      <c r="C1560" s="115">
        <v>1</v>
      </c>
      <c r="D1560" s="116" t="s">
        <v>4226</v>
      </c>
      <c r="E1560" s="115" t="s">
        <v>6127</v>
      </c>
      <c r="F1560" s="115" t="s">
        <v>1935</v>
      </c>
      <c r="G1560" s="115">
        <v>69321</v>
      </c>
      <c r="H1560" s="115" t="s">
        <v>1028</v>
      </c>
      <c r="I1560" s="115">
        <v>1</v>
      </c>
      <c r="J1560" s="115" t="s">
        <v>6513</v>
      </c>
      <c r="K1560" s="114" t="s">
        <v>1916</v>
      </c>
      <c r="L1560" s="114" t="s">
        <v>1917</v>
      </c>
      <c r="M1560" s="121"/>
    </row>
    <row r="1561" spans="1:13" ht="15" customHeight="1" x14ac:dyDescent="0.25">
      <c r="A1561" s="119" t="str">
        <f t="shared" si="24"/>
        <v>96115382</v>
      </c>
      <c r="B1561" s="115">
        <v>9611538</v>
      </c>
      <c r="C1561" s="115">
        <v>2</v>
      </c>
      <c r="D1561" s="116" t="s">
        <v>4260</v>
      </c>
      <c r="E1561" s="115">
        <v>11737752</v>
      </c>
      <c r="F1561" s="115" t="s">
        <v>1926</v>
      </c>
      <c r="G1561" s="115">
        <v>69321</v>
      </c>
      <c r="H1561" s="115" t="s">
        <v>1028</v>
      </c>
      <c r="I1561" s="115">
        <v>1</v>
      </c>
      <c r="J1561" s="115" t="s">
        <v>6513</v>
      </c>
      <c r="K1561" s="114" t="s">
        <v>1916</v>
      </c>
      <c r="L1561" s="114" t="s">
        <v>1917</v>
      </c>
      <c r="M1561" s="121"/>
    </row>
    <row r="1562" spans="1:13" ht="15" customHeight="1" x14ac:dyDescent="0.25">
      <c r="A1562" s="119" t="str">
        <f t="shared" si="24"/>
        <v>105646152</v>
      </c>
      <c r="B1562" s="115">
        <v>10564615</v>
      </c>
      <c r="C1562" s="115">
        <v>2</v>
      </c>
      <c r="D1562" s="116" t="s">
        <v>4448</v>
      </c>
      <c r="E1562" s="115" t="s">
        <v>6227</v>
      </c>
      <c r="F1562" s="115" t="s">
        <v>1935</v>
      </c>
      <c r="G1562" s="115">
        <v>69321</v>
      </c>
      <c r="H1562" s="115" t="s">
        <v>1028</v>
      </c>
      <c r="I1562" s="115">
        <v>1</v>
      </c>
      <c r="J1562" s="115" t="s">
        <v>6513</v>
      </c>
      <c r="K1562" s="114" t="s">
        <v>1916</v>
      </c>
      <c r="L1562" s="114" t="s">
        <v>1917</v>
      </c>
      <c r="M1562" s="121"/>
    </row>
    <row r="1563" spans="1:13" ht="15" customHeight="1" x14ac:dyDescent="0.25">
      <c r="A1563" s="119" t="str">
        <f t="shared" si="24"/>
        <v>73169022</v>
      </c>
      <c r="B1563" s="115">
        <v>7316902</v>
      </c>
      <c r="C1563" s="115">
        <v>2</v>
      </c>
      <c r="D1563" s="116" t="s">
        <v>4476</v>
      </c>
      <c r="E1563" s="115">
        <v>16202482</v>
      </c>
      <c r="F1563" s="115" t="s">
        <v>1935</v>
      </c>
      <c r="G1563" s="115">
        <v>69321</v>
      </c>
      <c r="H1563" s="115" t="s">
        <v>1028</v>
      </c>
      <c r="I1563" s="115">
        <v>1</v>
      </c>
      <c r="J1563" s="115" t="s">
        <v>6513</v>
      </c>
      <c r="K1563" s="114" t="s">
        <v>1916</v>
      </c>
      <c r="L1563" s="114" t="s">
        <v>1917</v>
      </c>
      <c r="M1563" s="121"/>
    </row>
    <row r="1564" spans="1:13" ht="15" customHeight="1" x14ac:dyDescent="0.25">
      <c r="A1564" s="119" t="str">
        <f t="shared" si="24"/>
        <v>122645201</v>
      </c>
      <c r="B1564" s="115">
        <v>12264520</v>
      </c>
      <c r="C1564" s="115">
        <v>1</v>
      </c>
      <c r="D1564" s="116" t="s">
        <v>4520</v>
      </c>
      <c r="E1564" s="115" t="s">
        <v>6254</v>
      </c>
      <c r="F1564" s="115" t="s">
        <v>1935</v>
      </c>
      <c r="G1564" s="115">
        <v>69321</v>
      </c>
      <c r="H1564" s="115" t="s">
        <v>1028</v>
      </c>
      <c r="I1564" s="115">
        <v>1</v>
      </c>
      <c r="J1564" s="115" t="s">
        <v>6513</v>
      </c>
      <c r="K1564" s="114" t="s">
        <v>1916</v>
      </c>
      <c r="L1564" s="114" t="s">
        <v>1917</v>
      </c>
      <c r="M1564" s="121"/>
    </row>
    <row r="1565" spans="1:13" ht="15" customHeight="1" x14ac:dyDescent="0.25">
      <c r="A1565" s="119" t="str">
        <f t="shared" si="24"/>
        <v>89699912</v>
      </c>
      <c r="B1565" s="115">
        <v>8969991</v>
      </c>
      <c r="C1565" s="115">
        <v>2</v>
      </c>
      <c r="D1565" s="116" t="s">
        <v>4526</v>
      </c>
      <c r="E1565" s="115">
        <v>11934033</v>
      </c>
      <c r="F1565" s="115" t="s">
        <v>1935</v>
      </c>
      <c r="G1565" s="115">
        <v>69321</v>
      </c>
      <c r="H1565" s="115" t="s">
        <v>1028</v>
      </c>
      <c r="I1565" s="115">
        <v>1</v>
      </c>
      <c r="J1565" s="115" t="s">
        <v>6513</v>
      </c>
      <c r="K1565" s="114" t="s">
        <v>1916</v>
      </c>
      <c r="L1565" s="114" t="s">
        <v>1917</v>
      </c>
      <c r="M1565" s="121"/>
    </row>
    <row r="1566" spans="1:13" ht="15" customHeight="1" x14ac:dyDescent="0.25">
      <c r="A1566" s="119" t="str">
        <f t="shared" si="24"/>
        <v>103898302</v>
      </c>
      <c r="B1566" s="115">
        <v>10389830</v>
      </c>
      <c r="C1566" s="115">
        <v>2</v>
      </c>
      <c r="D1566" s="116" t="s">
        <v>4630</v>
      </c>
      <c r="E1566" s="115" t="s">
        <v>6306</v>
      </c>
      <c r="F1566" s="115" t="s">
        <v>1935</v>
      </c>
      <c r="G1566" s="115">
        <v>69321</v>
      </c>
      <c r="H1566" s="115" t="s">
        <v>1028</v>
      </c>
      <c r="I1566" s="115">
        <v>1</v>
      </c>
      <c r="J1566" s="115" t="s">
        <v>6513</v>
      </c>
      <c r="K1566" s="114" t="s">
        <v>1916</v>
      </c>
      <c r="L1566" s="114" t="s">
        <v>1917</v>
      </c>
      <c r="M1566" s="121"/>
    </row>
    <row r="1567" spans="1:13" ht="15" customHeight="1" x14ac:dyDescent="0.25">
      <c r="A1567" s="119" t="str">
        <f t="shared" si="24"/>
        <v>83113902</v>
      </c>
      <c r="B1567" s="115">
        <v>8311390</v>
      </c>
      <c r="C1567" s="115">
        <v>2</v>
      </c>
      <c r="D1567" s="116" t="s">
        <v>4693</v>
      </c>
      <c r="E1567" s="115">
        <v>14835505</v>
      </c>
      <c r="F1567" s="115" t="s">
        <v>1935</v>
      </c>
      <c r="G1567" s="115">
        <v>69321</v>
      </c>
      <c r="H1567" s="115" t="s">
        <v>1028</v>
      </c>
      <c r="I1567" s="115">
        <v>1</v>
      </c>
      <c r="J1567" s="115" t="s">
        <v>6513</v>
      </c>
      <c r="K1567" s="114" t="s">
        <v>1916</v>
      </c>
      <c r="L1567" s="114" t="s">
        <v>1917</v>
      </c>
      <c r="M1567" s="121"/>
    </row>
    <row r="1568" spans="1:13" ht="15" customHeight="1" x14ac:dyDescent="0.25">
      <c r="A1568" s="119" t="str">
        <f t="shared" si="24"/>
        <v>69764634</v>
      </c>
      <c r="B1568" s="115">
        <v>6976463</v>
      </c>
      <c r="C1568" s="115">
        <v>4</v>
      </c>
      <c r="D1568" s="116" t="s">
        <v>4912</v>
      </c>
      <c r="E1568" s="115">
        <v>16112379</v>
      </c>
      <c r="F1568" s="115" t="s">
        <v>1926</v>
      </c>
      <c r="G1568" s="115">
        <v>69321</v>
      </c>
      <c r="H1568" s="115" t="s">
        <v>1028</v>
      </c>
      <c r="I1568" s="115">
        <v>1</v>
      </c>
      <c r="J1568" s="115" t="s">
        <v>6513</v>
      </c>
      <c r="K1568" s="114" t="s">
        <v>1916</v>
      </c>
      <c r="L1568" s="114" t="s">
        <v>1917</v>
      </c>
      <c r="M1568" s="121"/>
    </row>
    <row r="1569" spans="1:13" ht="15" customHeight="1" x14ac:dyDescent="0.25">
      <c r="A1569" s="119" t="str">
        <f t="shared" si="24"/>
        <v>70202721</v>
      </c>
      <c r="B1569" s="115">
        <v>7020272</v>
      </c>
      <c r="C1569" s="115">
        <v>1</v>
      </c>
      <c r="D1569" s="116" t="s">
        <v>4959</v>
      </c>
      <c r="E1569" s="115">
        <v>65880389</v>
      </c>
      <c r="F1569" s="115" t="s">
        <v>1935</v>
      </c>
      <c r="G1569" s="115">
        <v>69321</v>
      </c>
      <c r="H1569" s="115" t="s">
        <v>1028</v>
      </c>
      <c r="I1569" s="115">
        <v>1</v>
      </c>
      <c r="J1569" s="115" t="s">
        <v>6513</v>
      </c>
      <c r="K1569" s="114" t="s">
        <v>1916</v>
      </c>
      <c r="L1569" s="114" t="s">
        <v>1917</v>
      </c>
      <c r="M1569" s="121"/>
    </row>
    <row r="1570" spans="1:13" ht="15" customHeight="1" x14ac:dyDescent="0.25">
      <c r="A1570" s="119" t="str">
        <f t="shared" si="24"/>
        <v>95410931</v>
      </c>
      <c r="B1570" s="115">
        <v>9541093</v>
      </c>
      <c r="C1570" s="115">
        <v>1</v>
      </c>
      <c r="D1570" s="116" t="s">
        <v>2661</v>
      </c>
      <c r="E1570" s="115" t="s">
        <v>5371</v>
      </c>
      <c r="F1570" s="115" t="s">
        <v>1926</v>
      </c>
      <c r="G1570" s="115">
        <v>4655</v>
      </c>
      <c r="H1570" s="115" t="s">
        <v>134</v>
      </c>
      <c r="I1570" s="115">
        <v>1</v>
      </c>
      <c r="J1570" s="115" t="s">
        <v>136</v>
      </c>
      <c r="K1570" s="114" t="s">
        <v>1916</v>
      </c>
      <c r="L1570" s="114" t="s">
        <v>1917</v>
      </c>
      <c r="M1570" s="121"/>
    </row>
    <row r="1571" spans="1:13" ht="15" customHeight="1" x14ac:dyDescent="0.25">
      <c r="A1571" s="119" t="str">
        <f t="shared" si="24"/>
        <v>130014622</v>
      </c>
      <c r="B1571" s="115">
        <v>13001462</v>
      </c>
      <c r="C1571" s="115">
        <v>2</v>
      </c>
      <c r="D1571" s="116" t="s">
        <v>3114</v>
      </c>
      <c r="E1571" s="115" t="s">
        <v>5615</v>
      </c>
      <c r="F1571" s="115" t="s">
        <v>1926</v>
      </c>
      <c r="G1571" s="115">
        <v>4655</v>
      </c>
      <c r="H1571" s="115" t="s">
        <v>134</v>
      </c>
      <c r="I1571" s="115">
        <v>1</v>
      </c>
      <c r="J1571" s="115" t="s">
        <v>136</v>
      </c>
      <c r="K1571" s="114" t="s">
        <v>1916</v>
      </c>
      <c r="L1571" s="114" t="s">
        <v>1917</v>
      </c>
      <c r="M1571" s="121"/>
    </row>
    <row r="1572" spans="1:13" ht="15" customHeight="1" x14ac:dyDescent="0.25">
      <c r="A1572" s="119" t="str">
        <f t="shared" si="24"/>
        <v>68977571</v>
      </c>
      <c r="B1572" s="115">
        <v>6897757</v>
      </c>
      <c r="C1572" s="115">
        <v>1</v>
      </c>
      <c r="D1572" s="116" t="s">
        <v>4659</v>
      </c>
      <c r="E1572" s="115">
        <v>64145116</v>
      </c>
      <c r="F1572" s="115" t="s">
        <v>1935</v>
      </c>
      <c r="G1572" s="115">
        <v>4655</v>
      </c>
      <c r="H1572" s="115" t="s">
        <v>134</v>
      </c>
      <c r="I1572" s="115">
        <v>1</v>
      </c>
      <c r="J1572" s="115" t="s">
        <v>136</v>
      </c>
      <c r="K1572" s="114" t="s">
        <v>1918</v>
      </c>
      <c r="L1572" s="114" t="s">
        <v>1919</v>
      </c>
      <c r="M1572" s="121"/>
    </row>
    <row r="1573" spans="1:13" ht="15" customHeight="1" x14ac:dyDescent="0.25">
      <c r="A1573" s="119" t="str">
        <f t="shared" si="24"/>
        <v>111591212</v>
      </c>
      <c r="B1573" s="115">
        <v>11159121</v>
      </c>
      <c r="C1573" s="115">
        <v>2</v>
      </c>
      <c r="D1573" s="116" t="s">
        <v>4667</v>
      </c>
      <c r="E1573" s="115" t="s">
        <v>6326</v>
      </c>
      <c r="F1573" s="115" t="s">
        <v>1926</v>
      </c>
      <c r="G1573" s="115">
        <v>4655</v>
      </c>
      <c r="H1573" s="115" t="s">
        <v>134</v>
      </c>
      <c r="I1573" s="115">
        <v>1</v>
      </c>
      <c r="J1573" s="115" t="s">
        <v>136</v>
      </c>
      <c r="K1573" s="114" t="s">
        <v>1916</v>
      </c>
      <c r="L1573" s="114" t="s">
        <v>1917</v>
      </c>
      <c r="M1573" s="121"/>
    </row>
    <row r="1574" spans="1:13" ht="15" customHeight="1" x14ac:dyDescent="0.25">
      <c r="A1574" s="119" t="str">
        <f t="shared" si="24"/>
        <v>80681001</v>
      </c>
      <c r="B1574" s="115">
        <v>8068100</v>
      </c>
      <c r="C1574" s="115">
        <v>1</v>
      </c>
      <c r="D1574" s="116" t="s">
        <v>4434</v>
      </c>
      <c r="E1574" s="115">
        <v>14304415</v>
      </c>
      <c r="F1574" s="115" t="s">
        <v>1933</v>
      </c>
      <c r="G1574" s="115">
        <v>30867</v>
      </c>
      <c r="H1574" s="115" t="s">
        <v>611</v>
      </c>
      <c r="I1574" s="115">
        <v>193</v>
      </c>
      <c r="J1574" s="115" t="s">
        <v>1736</v>
      </c>
      <c r="K1574" s="114" t="s">
        <v>1916</v>
      </c>
      <c r="L1574" s="114" t="s">
        <v>1917</v>
      </c>
      <c r="M1574" s="121"/>
    </row>
    <row r="1575" spans="1:13" ht="15" customHeight="1" x14ac:dyDescent="0.25">
      <c r="A1575" s="119" t="str">
        <f t="shared" si="24"/>
        <v>69346022</v>
      </c>
      <c r="B1575" s="115">
        <v>6934602</v>
      </c>
      <c r="C1575" s="115">
        <v>2</v>
      </c>
      <c r="D1575" s="116" t="s">
        <v>2213</v>
      </c>
      <c r="E1575" s="115">
        <v>14930776</v>
      </c>
      <c r="F1575" s="115" t="s">
        <v>1930</v>
      </c>
      <c r="G1575" s="115">
        <v>6335</v>
      </c>
      <c r="H1575" s="115" t="s">
        <v>542</v>
      </c>
      <c r="I1575" s="115">
        <v>142</v>
      </c>
      <c r="J1575" s="115" t="s">
        <v>1714</v>
      </c>
      <c r="K1575" s="114" t="s">
        <v>1914</v>
      </c>
      <c r="L1575" s="114" t="s">
        <v>1915</v>
      </c>
      <c r="M1575" s="121"/>
    </row>
    <row r="1576" spans="1:13" ht="15" customHeight="1" x14ac:dyDescent="0.25">
      <c r="A1576" s="119" t="str">
        <f t="shared" si="24"/>
        <v>113890601</v>
      </c>
      <c r="B1576" s="115">
        <v>11389060</v>
      </c>
      <c r="C1576" s="115">
        <v>1</v>
      </c>
      <c r="D1576" s="116" t="s">
        <v>2602</v>
      </c>
      <c r="E1576" s="115">
        <v>20579157</v>
      </c>
      <c r="F1576" s="115" t="s">
        <v>1930</v>
      </c>
      <c r="G1576" s="115">
        <v>6335</v>
      </c>
      <c r="H1576" s="115" t="s">
        <v>542</v>
      </c>
      <c r="I1576" s="115">
        <v>142</v>
      </c>
      <c r="J1576" s="115" t="s">
        <v>1714</v>
      </c>
      <c r="K1576" s="114" t="s">
        <v>1914</v>
      </c>
      <c r="L1576" s="114" t="s">
        <v>1915</v>
      </c>
      <c r="M1576" s="121"/>
    </row>
    <row r="1577" spans="1:13" ht="15" customHeight="1" x14ac:dyDescent="0.25">
      <c r="A1577" s="119" t="str">
        <f t="shared" si="24"/>
        <v>29096741</v>
      </c>
      <c r="B1577" s="115">
        <v>2909674</v>
      </c>
      <c r="C1577" s="115">
        <v>1</v>
      </c>
      <c r="D1577" s="116" t="s">
        <v>2802</v>
      </c>
      <c r="E1577" s="115" t="s">
        <v>5453</v>
      </c>
      <c r="F1577" s="115" t="s">
        <v>1930</v>
      </c>
      <c r="G1577" s="115">
        <v>6335</v>
      </c>
      <c r="H1577" s="115" t="s">
        <v>542</v>
      </c>
      <c r="I1577" s="115">
        <v>142</v>
      </c>
      <c r="J1577" s="115" t="s">
        <v>1714</v>
      </c>
      <c r="K1577" s="114" t="s">
        <v>1915</v>
      </c>
      <c r="L1577" s="114" t="s">
        <v>6512</v>
      </c>
      <c r="M1577" s="121"/>
    </row>
    <row r="1578" spans="1:13" ht="15" customHeight="1" x14ac:dyDescent="0.25">
      <c r="A1578" s="119" t="str">
        <f t="shared" si="24"/>
        <v>120774952</v>
      </c>
      <c r="B1578" s="115">
        <v>12077495</v>
      </c>
      <c r="C1578" s="115">
        <v>2</v>
      </c>
      <c r="D1578" s="116" t="s">
        <v>3190</v>
      </c>
      <c r="E1578" s="115" t="s">
        <v>5654</v>
      </c>
      <c r="F1578" s="115" t="s">
        <v>1926</v>
      </c>
      <c r="G1578" s="115">
        <v>6335</v>
      </c>
      <c r="H1578" s="115" t="s">
        <v>542</v>
      </c>
      <c r="I1578" s="115">
        <v>142</v>
      </c>
      <c r="J1578" s="115" t="s">
        <v>1714</v>
      </c>
      <c r="K1578" s="114" t="s">
        <v>1916</v>
      </c>
      <c r="L1578" s="114" t="s">
        <v>1917</v>
      </c>
      <c r="M1578" s="121"/>
    </row>
    <row r="1579" spans="1:13" ht="15" customHeight="1" x14ac:dyDescent="0.25">
      <c r="A1579" s="119" t="str">
        <f t="shared" si="24"/>
        <v>126256443</v>
      </c>
      <c r="B1579" s="115">
        <v>12625644</v>
      </c>
      <c r="C1579" s="115">
        <v>3</v>
      </c>
      <c r="D1579" s="116" t="s">
        <v>3553</v>
      </c>
      <c r="E1579" s="115" t="s">
        <v>1909</v>
      </c>
      <c r="F1579" s="115" t="s">
        <v>1930</v>
      </c>
      <c r="G1579" s="115">
        <v>6335</v>
      </c>
      <c r="H1579" s="115" t="s">
        <v>542</v>
      </c>
      <c r="I1579" s="115">
        <v>142</v>
      </c>
      <c r="J1579" s="115" t="s">
        <v>1714</v>
      </c>
      <c r="K1579" s="114" t="s">
        <v>1914</v>
      </c>
      <c r="L1579" s="114" t="s">
        <v>1915</v>
      </c>
      <c r="M1579" s="121"/>
    </row>
    <row r="1580" spans="1:13" ht="15" customHeight="1" x14ac:dyDescent="0.25">
      <c r="A1580" s="119" t="str">
        <f t="shared" si="24"/>
        <v>111441422</v>
      </c>
      <c r="B1580" s="115">
        <v>11144142</v>
      </c>
      <c r="C1580" s="115">
        <v>2</v>
      </c>
      <c r="D1580" s="116" t="s">
        <v>3646</v>
      </c>
      <c r="E1580" s="115">
        <v>20252040</v>
      </c>
      <c r="F1580" s="115" t="s">
        <v>1930</v>
      </c>
      <c r="G1580" s="115">
        <v>6335</v>
      </c>
      <c r="H1580" s="115" t="s">
        <v>542</v>
      </c>
      <c r="I1580" s="115">
        <v>142</v>
      </c>
      <c r="J1580" s="115" t="s">
        <v>1714</v>
      </c>
      <c r="K1580" s="114" t="s">
        <v>1914</v>
      </c>
      <c r="L1580" s="114" t="s">
        <v>1915</v>
      </c>
      <c r="M1580" s="121"/>
    </row>
    <row r="1581" spans="1:13" ht="15" customHeight="1" x14ac:dyDescent="0.25">
      <c r="A1581" s="119" t="str">
        <f t="shared" si="24"/>
        <v>94182093</v>
      </c>
      <c r="B1581" s="115">
        <v>9418209</v>
      </c>
      <c r="C1581" s="115">
        <v>3</v>
      </c>
      <c r="D1581" s="116" t="s">
        <v>3762</v>
      </c>
      <c r="E1581" s="115">
        <v>7659263</v>
      </c>
      <c r="F1581" s="115" t="s">
        <v>1930</v>
      </c>
      <c r="G1581" s="115">
        <v>6335</v>
      </c>
      <c r="H1581" s="115" t="s">
        <v>542</v>
      </c>
      <c r="I1581" s="115">
        <v>142</v>
      </c>
      <c r="J1581" s="115" t="s">
        <v>1714</v>
      </c>
      <c r="K1581" s="114" t="s">
        <v>1914</v>
      </c>
      <c r="L1581" s="114" t="s">
        <v>1915</v>
      </c>
      <c r="M1581" s="121"/>
    </row>
    <row r="1582" spans="1:13" ht="15" customHeight="1" x14ac:dyDescent="0.25">
      <c r="A1582" s="119" t="str">
        <f t="shared" si="24"/>
        <v>81706802</v>
      </c>
      <c r="B1582" s="115">
        <v>8170680</v>
      </c>
      <c r="C1582" s="115">
        <v>2</v>
      </c>
      <c r="D1582" s="116" t="s">
        <v>3763</v>
      </c>
      <c r="E1582" s="115">
        <v>16854965</v>
      </c>
      <c r="F1582" s="115" t="s">
        <v>1930</v>
      </c>
      <c r="G1582" s="115">
        <v>6335</v>
      </c>
      <c r="H1582" s="115" t="s">
        <v>542</v>
      </c>
      <c r="I1582" s="115">
        <v>142</v>
      </c>
      <c r="J1582" s="115" t="s">
        <v>1714</v>
      </c>
      <c r="K1582" s="114" t="s">
        <v>1914</v>
      </c>
      <c r="L1582" s="114" t="s">
        <v>1915</v>
      </c>
      <c r="M1582" s="121"/>
    </row>
    <row r="1583" spans="1:13" ht="15" customHeight="1" x14ac:dyDescent="0.25">
      <c r="A1583" s="119" t="str">
        <f t="shared" si="24"/>
        <v>90732672</v>
      </c>
      <c r="B1583" s="115">
        <v>9073267</v>
      </c>
      <c r="C1583" s="115">
        <v>2</v>
      </c>
      <c r="D1583" s="116" t="s">
        <v>4041</v>
      </c>
      <c r="E1583" s="115">
        <v>16459266</v>
      </c>
      <c r="F1583" s="115" t="s">
        <v>1930</v>
      </c>
      <c r="G1583" s="115">
        <v>6335</v>
      </c>
      <c r="H1583" s="115" t="s">
        <v>542</v>
      </c>
      <c r="I1583" s="115">
        <v>142</v>
      </c>
      <c r="J1583" s="115" t="s">
        <v>1714</v>
      </c>
      <c r="K1583" s="114" t="s">
        <v>1914</v>
      </c>
      <c r="L1583" s="114" t="s">
        <v>1915</v>
      </c>
      <c r="M1583" s="121"/>
    </row>
    <row r="1584" spans="1:13" ht="15" customHeight="1" x14ac:dyDescent="0.25">
      <c r="A1584" s="119" t="str">
        <f t="shared" si="24"/>
        <v>104659351</v>
      </c>
      <c r="B1584" s="115">
        <v>10465935</v>
      </c>
      <c r="C1584" s="115">
        <v>1</v>
      </c>
      <c r="D1584" s="116" t="s">
        <v>4048</v>
      </c>
      <c r="E1584" s="115">
        <v>13907032</v>
      </c>
      <c r="F1584" s="115" t="s">
        <v>1930</v>
      </c>
      <c r="G1584" s="115">
        <v>6335</v>
      </c>
      <c r="H1584" s="115" t="s">
        <v>542</v>
      </c>
      <c r="I1584" s="115">
        <v>142</v>
      </c>
      <c r="J1584" s="115" t="s">
        <v>1714</v>
      </c>
      <c r="K1584" s="114" t="s">
        <v>1914</v>
      </c>
      <c r="L1584" s="114" t="s">
        <v>1915</v>
      </c>
      <c r="M1584" s="121"/>
    </row>
    <row r="1585" spans="1:13" ht="15" customHeight="1" x14ac:dyDescent="0.25">
      <c r="A1585" s="119" t="str">
        <f t="shared" si="24"/>
        <v>118933102</v>
      </c>
      <c r="B1585" s="115">
        <v>11893310</v>
      </c>
      <c r="C1585" s="115">
        <v>2</v>
      </c>
      <c r="D1585" s="116" t="s">
        <v>4154</v>
      </c>
      <c r="E1585" s="115" t="s">
        <v>6084</v>
      </c>
      <c r="F1585" s="115" t="s">
        <v>1930</v>
      </c>
      <c r="G1585" s="115">
        <v>6335</v>
      </c>
      <c r="H1585" s="115" t="s">
        <v>542</v>
      </c>
      <c r="I1585" s="115">
        <v>142</v>
      </c>
      <c r="J1585" s="115" t="s">
        <v>1714</v>
      </c>
      <c r="K1585" s="114" t="s">
        <v>1914</v>
      </c>
      <c r="L1585" s="114" t="s">
        <v>1915</v>
      </c>
      <c r="M1585" s="121"/>
    </row>
    <row r="1586" spans="1:13" ht="15" customHeight="1" x14ac:dyDescent="0.25">
      <c r="A1586" s="119" t="str">
        <f t="shared" si="24"/>
        <v>104981994</v>
      </c>
      <c r="B1586" s="115">
        <v>10498199</v>
      </c>
      <c r="C1586" s="115">
        <v>4</v>
      </c>
      <c r="D1586" s="116" t="s">
        <v>4179</v>
      </c>
      <c r="E1586" s="115">
        <v>10339226</v>
      </c>
      <c r="F1586" s="115" t="s">
        <v>1930</v>
      </c>
      <c r="G1586" s="115">
        <v>6335</v>
      </c>
      <c r="H1586" s="115" t="s">
        <v>542</v>
      </c>
      <c r="I1586" s="115">
        <v>142</v>
      </c>
      <c r="J1586" s="115" t="s">
        <v>1714</v>
      </c>
      <c r="K1586" s="114" t="s">
        <v>1914</v>
      </c>
      <c r="L1586" s="114" t="s">
        <v>1915</v>
      </c>
      <c r="M1586" s="121"/>
    </row>
    <row r="1587" spans="1:13" ht="15" customHeight="1" x14ac:dyDescent="0.25">
      <c r="A1587" s="119" t="str">
        <f t="shared" si="24"/>
        <v>69462391</v>
      </c>
      <c r="B1587" s="115">
        <v>6946239</v>
      </c>
      <c r="C1587" s="115">
        <v>1</v>
      </c>
      <c r="D1587" s="116" t="s">
        <v>4256</v>
      </c>
      <c r="E1587" s="115">
        <v>11068968</v>
      </c>
      <c r="F1587" s="115" t="s">
        <v>1930</v>
      </c>
      <c r="G1587" s="115">
        <v>6335</v>
      </c>
      <c r="H1587" s="115" t="s">
        <v>542</v>
      </c>
      <c r="I1587" s="115">
        <v>142</v>
      </c>
      <c r="J1587" s="115" t="s">
        <v>1714</v>
      </c>
      <c r="K1587" s="114" t="s">
        <v>1914</v>
      </c>
      <c r="L1587" s="114" t="s">
        <v>1915</v>
      </c>
      <c r="M1587" s="121"/>
    </row>
    <row r="1588" spans="1:13" ht="15" customHeight="1" x14ac:dyDescent="0.25">
      <c r="A1588" s="119" t="str">
        <f t="shared" si="24"/>
        <v>72430781</v>
      </c>
      <c r="B1588" s="115">
        <v>7243078</v>
      </c>
      <c r="C1588" s="115">
        <v>1</v>
      </c>
      <c r="D1588" s="116" t="s">
        <v>4317</v>
      </c>
      <c r="E1588" s="115" t="s">
        <v>6171</v>
      </c>
      <c r="F1588" s="115" t="s">
        <v>1933</v>
      </c>
      <c r="G1588" s="115">
        <v>6335</v>
      </c>
      <c r="H1588" s="115" t="s">
        <v>542</v>
      </c>
      <c r="I1588" s="115">
        <v>142</v>
      </c>
      <c r="J1588" s="115" t="s">
        <v>1714</v>
      </c>
      <c r="K1588" s="114" t="s">
        <v>1917</v>
      </c>
      <c r="L1588" s="114" t="s">
        <v>1918</v>
      </c>
      <c r="M1588" s="121"/>
    </row>
    <row r="1589" spans="1:13" ht="15" customHeight="1" x14ac:dyDescent="0.25">
      <c r="A1589" s="119" t="str">
        <f t="shared" si="24"/>
        <v>69402013</v>
      </c>
      <c r="B1589" s="115">
        <v>6940201</v>
      </c>
      <c r="C1589" s="115">
        <v>3</v>
      </c>
      <c r="D1589" s="116" t="s">
        <v>4332</v>
      </c>
      <c r="E1589" s="115">
        <v>12510274</v>
      </c>
      <c r="F1589" s="115" t="s">
        <v>1930</v>
      </c>
      <c r="G1589" s="115">
        <v>6335</v>
      </c>
      <c r="H1589" s="115" t="s">
        <v>542</v>
      </c>
      <c r="I1589" s="115">
        <v>142</v>
      </c>
      <c r="J1589" s="115" t="s">
        <v>1714</v>
      </c>
      <c r="K1589" s="114" t="s">
        <v>1914</v>
      </c>
      <c r="L1589" s="114" t="s">
        <v>1915</v>
      </c>
      <c r="M1589" s="121"/>
    </row>
    <row r="1590" spans="1:13" ht="15" customHeight="1" x14ac:dyDescent="0.25">
      <c r="A1590" s="119" t="str">
        <f t="shared" si="24"/>
        <v>115957721</v>
      </c>
      <c r="B1590" s="115">
        <v>11595772</v>
      </c>
      <c r="C1590" s="115">
        <v>1</v>
      </c>
      <c r="D1590" s="116" t="s">
        <v>4817</v>
      </c>
      <c r="E1590" s="115">
        <v>20981929</v>
      </c>
      <c r="F1590" s="115" t="s">
        <v>1930</v>
      </c>
      <c r="G1590" s="115">
        <v>6335</v>
      </c>
      <c r="H1590" s="115" t="s">
        <v>542</v>
      </c>
      <c r="I1590" s="115">
        <v>142</v>
      </c>
      <c r="J1590" s="115" t="s">
        <v>1714</v>
      </c>
      <c r="K1590" s="114" t="s">
        <v>1914</v>
      </c>
      <c r="L1590" s="114" t="s">
        <v>1915</v>
      </c>
      <c r="M1590" s="121"/>
    </row>
    <row r="1591" spans="1:13" ht="15" customHeight="1" x14ac:dyDescent="0.25">
      <c r="A1591" s="119" t="str">
        <f t="shared" si="24"/>
        <v>118780102</v>
      </c>
      <c r="B1591" s="115">
        <v>11878010</v>
      </c>
      <c r="C1591" s="115">
        <v>2</v>
      </c>
      <c r="D1591" s="116" t="s">
        <v>4839</v>
      </c>
      <c r="E1591" s="115">
        <v>9893974</v>
      </c>
      <c r="F1591" s="115" t="s">
        <v>1930</v>
      </c>
      <c r="G1591" s="115">
        <v>6335</v>
      </c>
      <c r="H1591" s="115" t="s">
        <v>542</v>
      </c>
      <c r="I1591" s="115">
        <v>142</v>
      </c>
      <c r="J1591" s="115" t="s">
        <v>1714</v>
      </c>
      <c r="K1591" s="114" t="s">
        <v>1914</v>
      </c>
      <c r="L1591" s="114" t="s">
        <v>1915</v>
      </c>
      <c r="M1591" s="121"/>
    </row>
    <row r="1592" spans="1:13" ht="15" customHeight="1" x14ac:dyDescent="0.25">
      <c r="A1592" s="119" t="str">
        <f t="shared" si="24"/>
        <v>84644804</v>
      </c>
      <c r="B1592" s="115">
        <v>8464480</v>
      </c>
      <c r="C1592" s="115">
        <v>4</v>
      </c>
      <c r="D1592" s="116" t="s">
        <v>4968</v>
      </c>
      <c r="E1592" s="115" t="s">
        <v>6475</v>
      </c>
      <c r="F1592" s="115" t="s">
        <v>1930</v>
      </c>
      <c r="G1592" s="115">
        <v>6335</v>
      </c>
      <c r="H1592" s="115" t="s">
        <v>542</v>
      </c>
      <c r="I1592" s="115">
        <v>142</v>
      </c>
      <c r="J1592" s="115" t="s">
        <v>1714</v>
      </c>
      <c r="K1592" s="114" t="s">
        <v>1914</v>
      </c>
      <c r="L1592" s="114" t="s">
        <v>1915</v>
      </c>
      <c r="M1592" s="121"/>
    </row>
    <row r="1593" spans="1:13" ht="15" customHeight="1" x14ac:dyDescent="0.25">
      <c r="A1593" s="119" t="str">
        <f t="shared" si="24"/>
        <v>83466531</v>
      </c>
      <c r="B1593" s="115">
        <v>8346653</v>
      </c>
      <c r="C1593" s="115">
        <v>1</v>
      </c>
      <c r="D1593" s="116" t="s">
        <v>2055</v>
      </c>
      <c r="E1593" s="115">
        <v>21158071</v>
      </c>
      <c r="F1593" s="115" t="s">
        <v>1926</v>
      </c>
      <c r="G1593" s="115">
        <v>3810</v>
      </c>
      <c r="H1593" s="115" t="s">
        <v>108</v>
      </c>
      <c r="I1593" s="115">
        <v>122</v>
      </c>
      <c r="J1593" s="115" t="s">
        <v>109</v>
      </c>
      <c r="K1593" s="114" t="s">
        <v>1916</v>
      </c>
      <c r="L1593" s="114" t="s">
        <v>1917</v>
      </c>
      <c r="M1593" s="121"/>
    </row>
    <row r="1594" spans="1:13" ht="15" customHeight="1" x14ac:dyDescent="0.25">
      <c r="A1594" s="119" t="str">
        <f t="shared" si="24"/>
        <v>85097852</v>
      </c>
      <c r="B1594" s="115">
        <v>8509785</v>
      </c>
      <c r="C1594" s="115">
        <v>2</v>
      </c>
      <c r="D1594" s="116" t="s">
        <v>2312</v>
      </c>
      <c r="E1594" s="115" t="s">
        <v>5223</v>
      </c>
      <c r="F1594" s="115" t="s">
        <v>1926</v>
      </c>
      <c r="G1594" s="115">
        <v>3810</v>
      </c>
      <c r="H1594" s="115" t="s">
        <v>108</v>
      </c>
      <c r="I1594" s="115">
        <v>122</v>
      </c>
      <c r="J1594" s="115" t="s">
        <v>109</v>
      </c>
      <c r="K1594" s="114" t="s">
        <v>1916</v>
      </c>
      <c r="L1594" s="114" t="s">
        <v>1917</v>
      </c>
      <c r="M1594" s="121"/>
    </row>
    <row r="1595" spans="1:13" ht="15" customHeight="1" x14ac:dyDescent="0.25">
      <c r="A1595" s="119" t="str">
        <f t="shared" si="24"/>
        <v>89182591</v>
      </c>
      <c r="B1595" s="115">
        <v>8918259</v>
      </c>
      <c r="C1595" s="115">
        <v>1</v>
      </c>
      <c r="D1595" s="116" t="s">
        <v>2367</v>
      </c>
      <c r="E1595" s="115">
        <v>14481083</v>
      </c>
      <c r="F1595" s="115" t="s">
        <v>1937</v>
      </c>
      <c r="G1595" s="115">
        <v>3810</v>
      </c>
      <c r="H1595" s="115" t="s">
        <v>108</v>
      </c>
      <c r="I1595" s="115">
        <v>122</v>
      </c>
      <c r="J1595" s="115" t="s">
        <v>109</v>
      </c>
      <c r="K1595" s="114" t="s">
        <v>1916</v>
      </c>
      <c r="L1595" s="114" t="s">
        <v>1917</v>
      </c>
      <c r="M1595" s="121"/>
    </row>
    <row r="1596" spans="1:13" ht="15" customHeight="1" x14ac:dyDescent="0.25">
      <c r="A1596" s="119" t="str">
        <f t="shared" si="24"/>
        <v>93956592</v>
      </c>
      <c r="B1596" s="115">
        <v>9395659</v>
      </c>
      <c r="C1596" s="115">
        <v>2</v>
      </c>
      <c r="D1596" s="116" t="s">
        <v>2536</v>
      </c>
      <c r="E1596" s="115" t="s">
        <v>5317</v>
      </c>
      <c r="F1596" s="115" t="s">
        <v>1935</v>
      </c>
      <c r="G1596" s="115">
        <v>3810</v>
      </c>
      <c r="H1596" s="115" t="s">
        <v>108</v>
      </c>
      <c r="I1596" s="115">
        <v>122</v>
      </c>
      <c r="J1596" s="115" t="s">
        <v>109</v>
      </c>
      <c r="K1596" s="114" t="s">
        <v>1916</v>
      </c>
      <c r="L1596" s="114" t="s">
        <v>1917</v>
      </c>
      <c r="M1596" s="121"/>
    </row>
    <row r="1597" spans="1:13" ht="15" customHeight="1" x14ac:dyDescent="0.25">
      <c r="A1597" s="119" t="str">
        <f t="shared" si="24"/>
        <v>89740702</v>
      </c>
      <c r="B1597" s="115">
        <v>8974070</v>
      </c>
      <c r="C1597" s="115">
        <v>2</v>
      </c>
      <c r="D1597" s="116" t="s">
        <v>2612</v>
      </c>
      <c r="E1597" s="115" t="s">
        <v>5349</v>
      </c>
      <c r="F1597" s="115" t="s">
        <v>1930</v>
      </c>
      <c r="G1597" s="115">
        <v>3810</v>
      </c>
      <c r="H1597" s="115" t="s">
        <v>108</v>
      </c>
      <c r="I1597" s="115">
        <v>122</v>
      </c>
      <c r="J1597" s="115" t="s">
        <v>109</v>
      </c>
      <c r="K1597" s="114" t="s">
        <v>1914</v>
      </c>
      <c r="L1597" s="114" t="s">
        <v>1915</v>
      </c>
      <c r="M1597" s="121"/>
    </row>
    <row r="1598" spans="1:13" ht="15" customHeight="1" x14ac:dyDescent="0.25">
      <c r="A1598" s="119" t="str">
        <f t="shared" si="24"/>
        <v>91282682</v>
      </c>
      <c r="B1598" s="115">
        <v>9128268</v>
      </c>
      <c r="C1598" s="115">
        <v>2</v>
      </c>
      <c r="D1598" s="116" t="s">
        <v>2666</v>
      </c>
      <c r="E1598" s="115">
        <v>18391747</v>
      </c>
      <c r="F1598" s="115" t="s">
        <v>1930</v>
      </c>
      <c r="G1598" s="115">
        <v>3810</v>
      </c>
      <c r="H1598" s="115" t="s">
        <v>108</v>
      </c>
      <c r="I1598" s="115">
        <v>122</v>
      </c>
      <c r="J1598" s="115" t="s">
        <v>109</v>
      </c>
      <c r="K1598" s="114" t="s">
        <v>1914</v>
      </c>
      <c r="L1598" s="114" t="s">
        <v>1915</v>
      </c>
      <c r="M1598" s="121"/>
    </row>
    <row r="1599" spans="1:13" ht="15" customHeight="1" x14ac:dyDescent="0.25">
      <c r="A1599" s="119" t="str">
        <f t="shared" si="24"/>
        <v>104831723</v>
      </c>
      <c r="B1599" s="115">
        <v>10483172</v>
      </c>
      <c r="C1599" s="115">
        <v>3</v>
      </c>
      <c r="D1599" s="116" t="s">
        <v>2675</v>
      </c>
      <c r="E1599" s="115">
        <v>14482649</v>
      </c>
      <c r="F1599" s="115" t="s">
        <v>1930</v>
      </c>
      <c r="G1599" s="115">
        <v>3810</v>
      </c>
      <c r="H1599" s="115" t="s">
        <v>108</v>
      </c>
      <c r="I1599" s="115">
        <v>122</v>
      </c>
      <c r="J1599" s="115" t="s">
        <v>109</v>
      </c>
      <c r="K1599" s="114" t="s">
        <v>1914</v>
      </c>
      <c r="L1599" s="114" t="s">
        <v>1915</v>
      </c>
      <c r="M1599" s="121"/>
    </row>
    <row r="1600" spans="1:13" ht="15" customHeight="1" x14ac:dyDescent="0.25">
      <c r="A1600" s="119" t="str">
        <f t="shared" si="24"/>
        <v>87383852</v>
      </c>
      <c r="B1600" s="115">
        <v>8738385</v>
      </c>
      <c r="C1600" s="115">
        <v>2</v>
      </c>
      <c r="D1600" s="116" t="s">
        <v>2788</v>
      </c>
      <c r="E1600" s="115" t="s">
        <v>5446</v>
      </c>
      <c r="F1600" s="115" t="s">
        <v>1930</v>
      </c>
      <c r="G1600" s="115">
        <v>3810</v>
      </c>
      <c r="H1600" s="115" t="s">
        <v>108</v>
      </c>
      <c r="I1600" s="115">
        <v>122</v>
      </c>
      <c r="J1600" s="115" t="s">
        <v>109</v>
      </c>
      <c r="K1600" s="114" t="s">
        <v>1914</v>
      </c>
      <c r="L1600" s="114" t="s">
        <v>1915</v>
      </c>
      <c r="M1600" s="121"/>
    </row>
    <row r="1601" spans="1:13" ht="15" customHeight="1" x14ac:dyDescent="0.25">
      <c r="A1601" s="119" t="str">
        <f t="shared" si="24"/>
        <v>105091242</v>
      </c>
      <c r="B1601" s="115">
        <v>10509124</v>
      </c>
      <c r="C1601" s="115">
        <v>2</v>
      </c>
      <c r="D1601" s="116" t="s">
        <v>3024</v>
      </c>
      <c r="E1601" s="115" t="s">
        <v>5569</v>
      </c>
      <c r="F1601" s="115" t="s">
        <v>1930</v>
      </c>
      <c r="G1601" s="115">
        <v>3810</v>
      </c>
      <c r="H1601" s="115" t="s">
        <v>108</v>
      </c>
      <c r="I1601" s="115">
        <v>122</v>
      </c>
      <c r="J1601" s="115" t="s">
        <v>109</v>
      </c>
      <c r="K1601" s="114" t="s">
        <v>1914</v>
      </c>
      <c r="L1601" s="114" t="s">
        <v>1915</v>
      </c>
      <c r="M1601" s="121"/>
    </row>
    <row r="1602" spans="1:13" ht="15" customHeight="1" x14ac:dyDescent="0.25">
      <c r="A1602" s="119" t="str">
        <f t="shared" ref="A1602:A1665" si="25">CONCATENATE(B1602,C1602)</f>
        <v>83475782</v>
      </c>
      <c r="B1602" s="115">
        <v>8347578</v>
      </c>
      <c r="C1602" s="115">
        <v>2</v>
      </c>
      <c r="D1602" s="116" t="s">
        <v>3057</v>
      </c>
      <c r="E1602" s="115">
        <v>5987930</v>
      </c>
      <c r="F1602" s="115" t="s">
        <v>1930</v>
      </c>
      <c r="G1602" s="115">
        <v>3810</v>
      </c>
      <c r="H1602" s="115" t="s">
        <v>108</v>
      </c>
      <c r="I1602" s="115">
        <v>122</v>
      </c>
      <c r="J1602" s="115" t="s">
        <v>109</v>
      </c>
      <c r="K1602" s="114" t="s">
        <v>1914</v>
      </c>
      <c r="L1602" s="114" t="s">
        <v>1915</v>
      </c>
      <c r="M1602" s="121"/>
    </row>
    <row r="1603" spans="1:13" ht="15" customHeight="1" x14ac:dyDescent="0.25">
      <c r="A1603" s="119" t="str">
        <f t="shared" si="25"/>
        <v>36589342</v>
      </c>
      <c r="B1603" s="115">
        <v>3658934</v>
      </c>
      <c r="C1603" s="115">
        <v>2</v>
      </c>
      <c r="D1603" s="116" t="s">
        <v>3107</v>
      </c>
      <c r="E1603" s="115">
        <v>12806721</v>
      </c>
      <c r="F1603" s="115" t="s">
        <v>1926</v>
      </c>
      <c r="G1603" s="115">
        <v>3810</v>
      </c>
      <c r="H1603" s="115" t="s">
        <v>108</v>
      </c>
      <c r="I1603" s="115">
        <v>122</v>
      </c>
      <c r="J1603" s="115" t="s">
        <v>109</v>
      </c>
      <c r="K1603" s="114" t="s">
        <v>1916</v>
      </c>
      <c r="L1603" s="114" t="s">
        <v>1917</v>
      </c>
      <c r="M1603" s="121"/>
    </row>
    <row r="1604" spans="1:13" ht="15" customHeight="1" x14ac:dyDescent="0.25">
      <c r="A1604" s="119" t="str">
        <f t="shared" si="25"/>
        <v>46352552</v>
      </c>
      <c r="B1604" s="115">
        <v>4635255</v>
      </c>
      <c r="C1604" s="115">
        <v>2</v>
      </c>
      <c r="D1604" s="116" t="s">
        <v>3112</v>
      </c>
      <c r="E1604" s="115" t="s">
        <v>5613</v>
      </c>
      <c r="F1604" s="115" t="s">
        <v>1937</v>
      </c>
      <c r="G1604" s="115">
        <v>3810</v>
      </c>
      <c r="H1604" s="115" t="s">
        <v>108</v>
      </c>
      <c r="I1604" s="115">
        <v>122</v>
      </c>
      <c r="J1604" s="115" t="s">
        <v>109</v>
      </c>
      <c r="K1604" s="114" t="s">
        <v>1916</v>
      </c>
      <c r="L1604" s="114" t="s">
        <v>1917</v>
      </c>
      <c r="M1604" s="121"/>
    </row>
    <row r="1605" spans="1:13" ht="15" customHeight="1" x14ac:dyDescent="0.25">
      <c r="A1605" s="119" t="str">
        <f t="shared" si="25"/>
        <v>83484311</v>
      </c>
      <c r="B1605" s="115">
        <v>8348431</v>
      </c>
      <c r="C1605" s="115">
        <v>1</v>
      </c>
      <c r="D1605" s="116" t="s">
        <v>3561</v>
      </c>
      <c r="E1605" s="115">
        <v>15564981</v>
      </c>
      <c r="F1605" s="115" t="s">
        <v>1928</v>
      </c>
      <c r="G1605" s="115">
        <v>3810</v>
      </c>
      <c r="H1605" s="115" t="s">
        <v>108</v>
      </c>
      <c r="I1605" s="115">
        <v>122</v>
      </c>
      <c r="J1605" s="115" t="s">
        <v>109</v>
      </c>
      <c r="K1605" s="114" t="s">
        <v>1917</v>
      </c>
      <c r="L1605" s="114" t="s">
        <v>1918</v>
      </c>
      <c r="M1605" s="121"/>
    </row>
    <row r="1606" spans="1:13" ht="15" customHeight="1" x14ac:dyDescent="0.25">
      <c r="A1606" s="119" t="str">
        <f t="shared" si="25"/>
        <v>52894392</v>
      </c>
      <c r="B1606" s="115">
        <v>5289439</v>
      </c>
      <c r="C1606" s="115">
        <v>2</v>
      </c>
      <c r="D1606" s="116" t="s">
        <v>3708</v>
      </c>
      <c r="E1606" s="115">
        <v>13512532</v>
      </c>
      <c r="F1606" s="115" t="s">
        <v>1930</v>
      </c>
      <c r="G1606" s="115">
        <v>3810</v>
      </c>
      <c r="H1606" s="115" t="s">
        <v>108</v>
      </c>
      <c r="I1606" s="115">
        <v>122</v>
      </c>
      <c r="J1606" s="115" t="s">
        <v>109</v>
      </c>
      <c r="K1606" s="114" t="s">
        <v>1914</v>
      </c>
      <c r="L1606" s="114" t="s">
        <v>1915</v>
      </c>
      <c r="M1606" s="121"/>
    </row>
    <row r="1607" spans="1:13" ht="15" customHeight="1" x14ac:dyDescent="0.25">
      <c r="A1607" s="119" t="str">
        <f t="shared" si="25"/>
        <v>92711202</v>
      </c>
      <c r="B1607" s="115">
        <v>9271120</v>
      </c>
      <c r="C1607" s="115">
        <v>2</v>
      </c>
      <c r="D1607" s="116" t="s">
        <v>3722</v>
      </c>
      <c r="E1607" s="115">
        <v>15554102</v>
      </c>
      <c r="F1607" s="115" t="s">
        <v>1930</v>
      </c>
      <c r="G1607" s="115">
        <v>3810</v>
      </c>
      <c r="H1607" s="115" t="s">
        <v>108</v>
      </c>
      <c r="I1607" s="115">
        <v>122</v>
      </c>
      <c r="J1607" s="115" t="s">
        <v>109</v>
      </c>
      <c r="K1607" s="114" t="s">
        <v>1914</v>
      </c>
      <c r="L1607" s="114" t="s">
        <v>1915</v>
      </c>
      <c r="M1607" s="121"/>
    </row>
    <row r="1608" spans="1:13" ht="15" customHeight="1" x14ac:dyDescent="0.25">
      <c r="A1608" s="119" t="str">
        <f t="shared" si="25"/>
        <v>92611022</v>
      </c>
      <c r="B1608" s="115">
        <v>9261102</v>
      </c>
      <c r="C1608" s="115">
        <v>2</v>
      </c>
      <c r="D1608" s="116" t="s">
        <v>4003</v>
      </c>
      <c r="E1608" s="115">
        <v>9536015</v>
      </c>
      <c r="F1608" s="115" t="s">
        <v>1930</v>
      </c>
      <c r="G1608" s="115">
        <v>3810</v>
      </c>
      <c r="H1608" s="115" t="s">
        <v>108</v>
      </c>
      <c r="I1608" s="115">
        <v>122</v>
      </c>
      <c r="J1608" s="115" t="s">
        <v>109</v>
      </c>
      <c r="K1608" s="114" t="s">
        <v>1914</v>
      </c>
      <c r="L1608" s="114" t="s">
        <v>1915</v>
      </c>
      <c r="M1608" s="121"/>
    </row>
    <row r="1609" spans="1:13" ht="15" customHeight="1" x14ac:dyDescent="0.25">
      <c r="A1609" s="119" t="str">
        <f t="shared" si="25"/>
        <v>83536572</v>
      </c>
      <c r="B1609" s="115">
        <v>8353657</v>
      </c>
      <c r="C1609" s="115">
        <v>2</v>
      </c>
      <c r="D1609" s="116" t="s">
        <v>4207</v>
      </c>
      <c r="E1609" s="115" t="s">
        <v>6114</v>
      </c>
      <c r="F1609" s="115" t="s">
        <v>1930</v>
      </c>
      <c r="G1609" s="115">
        <v>3810</v>
      </c>
      <c r="H1609" s="115" t="s">
        <v>108</v>
      </c>
      <c r="I1609" s="115">
        <v>122</v>
      </c>
      <c r="J1609" s="115" t="s">
        <v>109</v>
      </c>
      <c r="K1609" s="114" t="s">
        <v>1914</v>
      </c>
      <c r="L1609" s="114" t="s">
        <v>1915</v>
      </c>
      <c r="M1609" s="121"/>
    </row>
    <row r="1610" spans="1:13" ht="15" customHeight="1" x14ac:dyDescent="0.25">
      <c r="A1610" s="119" t="str">
        <f t="shared" si="25"/>
        <v>110932492</v>
      </c>
      <c r="B1610" s="115">
        <v>11093249</v>
      </c>
      <c r="C1610" s="115">
        <v>2</v>
      </c>
      <c r="D1610" s="116" t="s">
        <v>4368</v>
      </c>
      <c r="E1610" s="115" t="s">
        <v>6195</v>
      </c>
      <c r="F1610" s="115" t="s">
        <v>1926</v>
      </c>
      <c r="G1610" s="115">
        <v>3810</v>
      </c>
      <c r="H1610" s="115" t="s">
        <v>108</v>
      </c>
      <c r="I1610" s="115">
        <v>122</v>
      </c>
      <c r="J1610" s="115" t="s">
        <v>109</v>
      </c>
      <c r="K1610" s="114" t="s">
        <v>1916</v>
      </c>
      <c r="L1610" s="114" t="s">
        <v>1917</v>
      </c>
      <c r="M1610" s="121"/>
    </row>
    <row r="1611" spans="1:13" ht="15" customHeight="1" x14ac:dyDescent="0.25">
      <c r="A1611" s="119" t="str">
        <f t="shared" si="25"/>
        <v>95472301</v>
      </c>
      <c r="B1611" s="115">
        <v>9547230</v>
      </c>
      <c r="C1611" s="115">
        <v>1</v>
      </c>
      <c r="D1611" s="116" t="s">
        <v>4669</v>
      </c>
      <c r="E1611" s="115" t="s">
        <v>6328</v>
      </c>
      <c r="F1611" s="115" t="s">
        <v>1930</v>
      </c>
      <c r="G1611" s="115">
        <v>3810</v>
      </c>
      <c r="H1611" s="115" t="s">
        <v>108</v>
      </c>
      <c r="I1611" s="115">
        <v>122</v>
      </c>
      <c r="J1611" s="115" t="s">
        <v>109</v>
      </c>
      <c r="K1611" s="114" t="s">
        <v>1914</v>
      </c>
      <c r="L1611" s="114" t="s">
        <v>1915</v>
      </c>
      <c r="M1611" s="121"/>
    </row>
    <row r="1612" spans="1:13" ht="15" customHeight="1" x14ac:dyDescent="0.25">
      <c r="A1612" s="119" t="str">
        <f t="shared" si="25"/>
        <v>85920681</v>
      </c>
      <c r="B1612" s="115">
        <v>8592068</v>
      </c>
      <c r="C1612" s="115">
        <v>1</v>
      </c>
      <c r="D1612" s="116" t="s">
        <v>4670</v>
      </c>
      <c r="E1612" s="115">
        <v>7638278</v>
      </c>
      <c r="F1612" s="115" t="s">
        <v>1926</v>
      </c>
      <c r="G1612" s="115">
        <v>3810</v>
      </c>
      <c r="H1612" s="115" t="s">
        <v>108</v>
      </c>
      <c r="I1612" s="115">
        <v>122</v>
      </c>
      <c r="J1612" s="115" t="s">
        <v>109</v>
      </c>
      <c r="K1612" s="114" t="s">
        <v>1916</v>
      </c>
      <c r="L1612" s="114" t="s">
        <v>1917</v>
      </c>
      <c r="M1612" s="121"/>
    </row>
    <row r="1613" spans="1:13" ht="15" customHeight="1" x14ac:dyDescent="0.25">
      <c r="A1613" s="119" t="str">
        <f t="shared" si="25"/>
        <v>103316213</v>
      </c>
      <c r="B1613" s="115">
        <v>10331621</v>
      </c>
      <c r="C1613" s="115">
        <v>3</v>
      </c>
      <c r="D1613" s="116" t="s">
        <v>4738</v>
      </c>
      <c r="E1613" s="115">
        <v>17833347</v>
      </c>
      <c r="F1613" s="115" t="s">
        <v>1931</v>
      </c>
      <c r="G1613" s="115">
        <v>3810</v>
      </c>
      <c r="H1613" s="115" t="s">
        <v>108</v>
      </c>
      <c r="I1613" s="115">
        <v>122</v>
      </c>
      <c r="J1613" s="115" t="s">
        <v>109</v>
      </c>
      <c r="K1613" s="114" t="s">
        <v>1916</v>
      </c>
      <c r="L1613" s="114" t="s">
        <v>1917</v>
      </c>
      <c r="M1613" s="121"/>
    </row>
    <row r="1614" spans="1:13" ht="15" customHeight="1" x14ac:dyDescent="0.25">
      <c r="A1614" s="119" t="str">
        <f t="shared" si="25"/>
        <v>79044841</v>
      </c>
      <c r="B1614" s="115">
        <v>7904484</v>
      </c>
      <c r="C1614" s="115">
        <v>1</v>
      </c>
      <c r="D1614" s="116" t="s">
        <v>2063</v>
      </c>
      <c r="E1614" s="115" t="s">
        <v>5102</v>
      </c>
      <c r="F1614" s="115" t="s">
        <v>1933</v>
      </c>
      <c r="G1614" s="115">
        <v>83975</v>
      </c>
      <c r="H1614" s="115" t="s">
        <v>1175</v>
      </c>
      <c r="I1614" s="115">
        <v>18</v>
      </c>
      <c r="J1614" s="115" t="s">
        <v>1176</v>
      </c>
      <c r="K1614" s="114" t="s">
        <v>1916</v>
      </c>
      <c r="L1614" s="114" t="s">
        <v>1917</v>
      </c>
      <c r="M1614" s="121"/>
    </row>
    <row r="1615" spans="1:13" ht="15" customHeight="1" x14ac:dyDescent="0.25">
      <c r="A1615" s="119" t="str">
        <f t="shared" si="25"/>
        <v>103094702</v>
      </c>
      <c r="B1615" s="115">
        <v>10309470</v>
      </c>
      <c r="C1615" s="115">
        <v>2</v>
      </c>
      <c r="D1615" s="116" t="s">
        <v>2079</v>
      </c>
      <c r="E1615" s="115" t="s">
        <v>5113</v>
      </c>
      <c r="F1615" s="115" t="s">
        <v>1930</v>
      </c>
      <c r="G1615" s="115">
        <v>83975</v>
      </c>
      <c r="H1615" s="115" t="s">
        <v>1175</v>
      </c>
      <c r="I1615" s="115">
        <v>18</v>
      </c>
      <c r="J1615" s="115" t="s">
        <v>1176</v>
      </c>
      <c r="K1615" s="114" t="s">
        <v>1914</v>
      </c>
      <c r="L1615" s="114" t="s">
        <v>1915</v>
      </c>
      <c r="M1615" s="121"/>
    </row>
    <row r="1616" spans="1:13" ht="15" customHeight="1" x14ac:dyDescent="0.25">
      <c r="A1616" s="119" t="str">
        <f t="shared" si="25"/>
        <v>100832612</v>
      </c>
      <c r="B1616" s="115">
        <v>10083261</v>
      </c>
      <c r="C1616" s="115">
        <v>2</v>
      </c>
      <c r="D1616" s="116" t="s">
        <v>2279</v>
      </c>
      <c r="E1616" s="115" t="s">
        <v>5208</v>
      </c>
      <c r="F1616" s="115" t="s">
        <v>1930</v>
      </c>
      <c r="G1616" s="115">
        <v>83975</v>
      </c>
      <c r="H1616" s="115" t="s">
        <v>1175</v>
      </c>
      <c r="I1616" s="115">
        <v>18</v>
      </c>
      <c r="J1616" s="115" t="s">
        <v>1176</v>
      </c>
      <c r="K1616" s="114" t="s">
        <v>1914</v>
      </c>
      <c r="L1616" s="114" t="s">
        <v>1915</v>
      </c>
      <c r="M1616" s="121"/>
    </row>
    <row r="1617" spans="1:13" ht="15" customHeight="1" x14ac:dyDescent="0.25">
      <c r="A1617" s="119" t="str">
        <f t="shared" si="25"/>
        <v>102301301</v>
      </c>
      <c r="B1617" s="115">
        <v>10230130</v>
      </c>
      <c r="C1617" s="115">
        <v>1</v>
      </c>
      <c r="D1617" s="116" t="s">
        <v>2599</v>
      </c>
      <c r="E1617" s="115">
        <v>8949468</v>
      </c>
      <c r="F1617" s="115" t="s">
        <v>1935</v>
      </c>
      <c r="G1617" s="115">
        <v>83975</v>
      </c>
      <c r="H1617" s="115" t="s">
        <v>1175</v>
      </c>
      <c r="I1617" s="115">
        <v>18</v>
      </c>
      <c r="J1617" s="115" t="s">
        <v>1176</v>
      </c>
      <c r="K1617" s="114" t="s">
        <v>1916</v>
      </c>
      <c r="L1617" s="114" t="s">
        <v>1917</v>
      </c>
      <c r="M1617" s="121"/>
    </row>
    <row r="1618" spans="1:13" ht="15" customHeight="1" x14ac:dyDescent="0.25">
      <c r="A1618" s="119" t="str">
        <f t="shared" si="25"/>
        <v>80397681</v>
      </c>
      <c r="B1618" s="115">
        <v>8039768</v>
      </c>
      <c r="C1618" s="115">
        <v>1</v>
      </c>
      <c r="D1618" s="116" t="s">
        <v>2609</v>
      </c>
      <c r="E1618" s="115">
        <v>10887869</v>
      </c>
      <c r="F1618" s="115" t="s">
        <v>1930</v>
      </c>
      <c r="G1618" s="115">
        <v>83975</v>
      </c>
      <c r="H1618" s="115" t="s">
        <v>1175</v>
      </c>
      <c r="I1618" s="115">
        <v>18</v>
      </c>
      <c r="J1618" s="115" t="s">
        <v>1176</v>
      </c>
      <c r="K1618" s="114" t="s">
        <v>1914</v>
      </c>
      <c r="L1618" s="114" t="s">
        <v>1915</v>
      </c>
      <c r="M1618" s="121"/>
    </row>
    <row r="1619" spans="1:13" ht="15" customHeight="1" x14ac:dyDescent="0.25">
      <c r="A1619" s="119" t="str">
        <f t="shared" si="25"/>
        <v>97711652</v>
      </c>
      <c r="B1619" s="115">
        <v>9771165</v>
      </c>
      <c r="C1619" s="115">
        <v>2</v>
      </c>
      <c r="D1619" s="116" t="s">
        <v>2787</v>
      </c>
      <c r="E1619" s="115">
        <v>9102686</v>
      </c>
      <c r="F1619" s="115" t="s">
        <v>1935</v>
      </c>
      <c r="G1619" s="115">
        <v>83975</v>
      </c>
      <c r="H1619" s="115" t="s">
        <v>1175</v>
      </c>
      <c r="I1619" s="115">
        <v>18</v>
      </c>
      <c r="J1619" s="115" t="s">
        <v>1176</v>
      </c>
      <c r="K1619" s="114" t="s">
        <v>1916</v>
      </c>
      <c r="L1619" s="114" t="s">
        <v>1917</v>
      </c>
      <c r="M1619" s="121"/>
    </row>
    <row r="1620" spans="1:13" ht="15" customHeight="1" x14ac:dyDescent="0.25">
      <c r="A1620" s="119" t="str">
        <f t="shared" si="25"/>
        <v>129536602</v>
      </c>
      <c r="B1620" s="115">
        <v>12953660</v>
      </c>
      <c r="C1620" s="115">
        <v>2</v>
      </c>
      <c r="D1620" s="116" t="s">
        <v>2822</v>
      </c>
      <c r="E1620" s="115" t="s">
        <v>5468</v>
      </c>
      <c r="F1620" s="115" t="s">
        <v>1930</v>
      </c>
      <c r="G1620" s="115">
        <v>83975</v>
      </c>
      <c r="H1620" s="115" t="s">
        <v>1175</v>
      </c>
      <c r="I1620" s="115">
        <v>18</v>
      </c>
      <c r="J1620" s="115" t="s">
        <v>1176</v>
      </c>
      <c r="K1620" s="114" t="s">
        <v>1914</v>
      </c>
      <c r="L1620" s="114" t="s">
        <v>1915</v>
      </c>
      <c r="M1620" s="121"/>
    </row>
    <row r="1621" spans="1:13" ht="15" customHeight="1" x14ac:dyDescent="0.25">
      <c r="A1621" s="119" t="str">
        <f t="shared" si="25"/>
        <v>97712702</v>
      </c>
      <c r="B1621" s="115">
        <v>9771270</v>
      </c>
      <c r="C1621" s="115">
        <v>2</v>
      </c>
      <c r="D1621" s="116" t="s">
        <v>2929</v>
      </c>
      <c r="E1621" s="115">
        <v>16493102</v>
      </c>
      <c r="F1621" s="115" t="s">
        <v>1930</v>
      </c>
      <c r="G1621" s="115">
        <v>83975</v>
      </c>
      <c r="H1621" s="115" t="s">
        <v>1175</v>
      </c>
      <c r="I1621" s="115">
        <v>18</v>
      </c>
      <c r="J1621" s="115" t="s">
        <v>1176</v>
      </c>
      <c r="K1621" s="114" t="s">
        <v>1914</v>
      </c>
      <c r="L1621" s="114" t="s">
        <v>1915</v>
      </c>
      <c r="M1621" s="121"/>
    </row>
    <row r="1622" spans="1:13" ht="15" customHeight="1" x14ac:dyDescent="0.25">
      <c r="A1622" s="119" t="str">
        <f t="shared" si="25"/>
        <v>97713603</v>
      </c>
      <c r="B1622" s="115">
        <v>9771360</v>
      </c>
      <c r="C1622" s="115">
        <v>3</v>
      </c>
      <c r="D1622" s="116" t="s">
        <v>2937</v>
      </c>
      <c r="E1622" s="115" t="s">
        <v>5523</v>
      </c>
      <c r="F1622" s="115" t="s">
        <v>1930</v>
      </c>
      <c r="G1622" s="115">
        <v>83975</v>
      </c>
      <c r="H1622" s="115" t="s">
        <v>1175</v>
      </c>
      <c r="I1622" s="115">
        <v>18</v>
      </c>
      <c r="J1622" s="115" t="s">
        <v>1176</v>
      </c>
      <c r="K1622" s="114" t="s">
        <v>1914</v>
      </c>
      <c r="L1622" s="114" t="s">
        <v>1915</v>
      </c>
      <c r="M1622" s="121"/>
    </row>
    <row r="1623" spans="1:13" ht="15" customHeight="1" x14ac:dyDescent="0.25">
      <c r="A1623" s="119" t="str">
        <f t="shared" si="25"/>
        <v>100837652</v>
      </c>
      <c r="B1623" s="115">
        <v>10083765</v>
      </c>
      <c r="C1623" s="115">
        <v>2</v>
      </c>
      <c r="D1623" s="116" t="s">
        <v>3174</v>
      </c>
      <c r="E1623" s="115" t="s">
        <v>5650</v>
      </c>
      <c r="F1623" s="115" t="s">
        <v>1930</v>
      </c>
      <c r="G1623" s="115">
        <v>83975</v>
      </c>
      <c r="H1623" s="115" t="s">
        <v>1175</v>
      </c>
      <c r="I1623" s="115">
        <v>18</v>
      </c>
      <c r="J1623" s="115" t="s">
        <v>1176</v>
      </c>
      <c r="K1623" s="114" t="s">
        <v>1914</v>
      </c>
      <c r="L1623" s="114" t="s">
        <v>1915</v>
      </c>
      <c r="M1623" s="121"/>
    </row>
    <row r="1624" spans="1:13" ht="15" customHeight="1" x14ac:dyDescent="0.25">
      <c r="A1624" s="119" t="str">
        <f t="shared" si="25"/>
        <v>104057931</v>
      </c>
      <c r="B1624" s="115">
        <v>10405793</v>
      </c>
      <c r="C1624" s="115">
        <v>1</v>
      </c>
      <c r="D1624" s="116" t="s">
        <v>3197</v>
      </c>
      <c r="E1624" s="115" t="s">
        <v>5659</v>
      </c>
      <c r="F1624" s="115" t="s">
        <v>1930</v>
      </c>
      <c r="G1624" s="115">
        <v>83975</v>
      </c>
      <c r="H1624" s="115" t="s">
        <v>1175</v>
      </c>
      <c r="I1624" s="115">
        <v>18</v>
      </c>
      <c r="J1624" s="115" t="s">
        <v>1176</v>
      </c>
      <c r="K1624" s="114" t="s">
        <v>1914</v>
      </c>
      <c r="L1624" s="114" t="s">
        <v>1915</v>
      </c>
      <c r="M1624" s="121"/>
    </row>
    <row r="1625" spans="1:13" ht="15" customHeight="1" x14ac:dyDescent="0.25">
      <c r="A1625" s="119" t="str">
        <f t="shared" si="25"/>
        <v>102421933</v>
      </c>
      <c r="B1625" s="115">
        <v>10242193</v>
      </c>
      <c r="C1625" s="115">
        <v>3</v>
      </c>
      <c r="D1625" s="116" t="s">
        <v>3265</v>
      </c>
      <c r="E1625" s="115">
        <v>18526757</v>
      </c>
      <c r="F1625" s="115" t="s">
        <v>1935</v>
      </c>
      <c r="G1625" s="115">
        <v>83975</v>
      </c>
      <c r="H1625" s="115" t="s">
        <v>1175</v>
      </c>
      <c r="I1625" s="115">
        <v>18</v>
      </c>
      <c r="J1625" s="115" t="s">
        <v>1176</v>
      </c>
      <c r="K1625" s="114" t="s">
        <v>1916</v>
      </c>
      <c r="L1625" s="114" t="s">
        <v>1917</v>
      </c>
      <c r="M1625" s="121"/>
    </row>
    <row r="1626" spans="1:13" ht="15" customHeight="1" x14ac:dyDescent="0.25">
      <c r="A1626" s="119" t="str">
        <f t="shared" si="25"/>
        <v>133917321</v>
      </c>
      <c r="B1626" s="115">
        <v>13391732</v>
      </c>
      <c r="C1626" s="115">
        <v>1</v>
      </c>
      <c r="D1626" s="116" t="s">
        <v>3372</v>
      </c>
      <c r="E1626" s="115" t="s">
        <v>5739</v>
      </c>
      <c r="F1626" s="115" t="s">
        <v>1935</v>
      </c>
      <c r="G1626" s="115">
        <v>83975</v>
      </c>
      <c r="H1626" s="115" t="s">
        <v>1175</v>
      </c>
      <c r="I1626" s="115">
        <v>18</v>
      </c>
      <c r="J1626" s="115" t="s">
        <v>1176</v>
      </c>
      <c r="K1626" s="114" t="s">
        <v>1916</v>
      </c>
      <c r="L1626" s="114" t="s">
        <v>1917</v>
      </c>
      <c r="M1626" s="121"/>
    </row>
    <row r="1627" spans="1:13" ht="15" customHeight="1" x14ac:dyDescent="0.25">
      <c r="A1627" s="119" t="str">
        <f t="shared" si="25"/>
        <v>103925062</v>
      </c>
      <c r="B1627" s="115">
        <v>10392506</v>
      </c>
      <c r="C1627" s="115">
        <v>2</v>
      </c>
      <c r="D1627" s="116" t="s">
        <v>3399</v>
      </c>
      <c r="E1627" s="115" t="s">
        <v>5752</v>
      </c>
      <c r="F1627" s="115" t="s">
        <v>1936</v>
      </c>
      <c r="G1627" s="115">
        <v>83975</v>
      </c>
      <c r="H1627" s="115" t="s">
        <v>1175</v>
      </c>
      <c r="I1627" s="115">
        <v>18</v>
      </c>
      <c r="J1627" s="115" t="s">
        <v>1176</v>
      </c>
      <c r="K1627" s="114" t="s">
        <v>1916</v>
      </c>
      <c r="L1627" s="114" t="s">
        <v>1917</v>
      </c>
      <c r="M1627" s="121"/>
    </row>
    <row r="1628" spans="1:13" ht="15" customHeight="1" x14ac:dyDescent="0.25">
      <c r="A1628" s="119" t="str">
        <f t="shared" si="25"/>
        <v>79877782</v>
      </c>
      <c r="B1628" s="115">
        <v>7987778</v>
      </c>
      <c r="C1628" s="115">
        <v>2</v>
      </c>
      <c r="D1628" s="116" t="s">
        <v>3548</v>
      </c>
      <c r="E1628" s="115">
        <v>18297896</v>
      </c>
      <c r="F1628" s="115" t="s">
        <v>1926</v>
      </c>
      <c r="G1628" s="115">
        <v>83975</v>
      </c>
      <c r="H1628" s="115" t="s">
        <v>1175</v>
      </c>
      <c r="I1628" s="115">
        <v>18</v>
      </c>
      <c r="J1628" s="115" t="s">
        <v>1176</v>
      </c>
      <c r="K1628" s="114" t="s">
        <v>1916</v>
      </c>
      <c r="L1628" s="114" t="s">
        <v>1917</v>
      </c>
      <c r="M1628" s="121"/>
    </row>
    <row r="1629" spans="1:13" ht="15" customHeight="1" x14ac:dyDescent="0.25">
      <c r="A1629" s="119" t="str">
        <f t="shared" si="25"/>
        <v>111535934</v>
      </c>
      <c r="B1629" s="115">
        <v>11153593</v>
      </c>
      <c r="C1629" s="115">
        <v>4</v>
      </c>
      <c r="D1629" s="116" t="s">
        <v>3739</v>
      </c>
      <c r="E1629" s="115" t="s">
        <v>5908</v>
      </c>
      <c r="F1629" s="115" t="s">
        <v>1930</v>
      </c>
      <c r="G1629" s="115">
        <v>83975</v>
      </c>
      <c r="H1629" s="115" t="s">
        <v>1175</v>
      </c>
      <c r="I1629" s="115">
        <v>18</v>
      </c>
      <c r="J1629" s="115" t="s">
        <v>1176</v>
      </c>
      <c r="K1629" s="114" t="s">
        <v>1914</v>
      </c>
      <c r="L1629" s="114" t="s">
        <v>1915</v>
      </c>
      <c r="M1629" s="121"/>
    </row>
    <row r="1630" spans="1:13" ht="15" customHeight="1" x14ac:dyDescent="0.25">
      <c r="A1630" s="119" t="str">
        <f t="shared" si="25"/>
        <v>134870002</v>
      </c>
      <c r="B1630" s="115">
        <v>13487000</v>
      </c>
      <c r="C1630" s="115">
        <v>2</v>
      </c>
      <c r="D1630" s="116" t="s">
        <v>4091</v>
      </c>
      <c r="E1630" s="115" t="s">
        <v>6058</v>
      </c>
      <c r="F1630" s="115" t="s">
        <v>1930</v>
      </c>
      <c r="G1630" s="115">
        <v>83975</v>
      </c>
      <c r="H1630" s="115" t="s">
        <v>1175</v>
      </c>
      <c r="I1630" s="115">
        <v>18</v>
      </c>
      <c r="J1630" s="115" t="s">
        <v>1176</v>
      </c>
      <c r="K1630" s="114" t="s">
        <v>1914</v>
      </c>
      <c r="L1630" s="114" t="s">
        <v>1915</v>
      </c>
      <c r="M1630" s="121"/>
    </row>
    <row r="1631" spans="1:13" ht="15" customHeight="1" x14ac:dyDescent="0.25">
      <c r="A1631" s="119" t="str">
        <f t="shared" si="25"/>
        <v>49038455</v>
      </c>
      <c r="B1631" s="115">
        <v>4903845</v>
      </c>
      <c r="C1631" s="115">
        <v>5</v>
      </c>
      <c r="D1631" s="116" t="s">
        <v>4103</v>
      </c>
      <c r="E1631" s="115">
        <v>17461867</v>
      </c>
      <c r="F1631" s="115" t="s">
        <v>1935</v>
      </c>
      <c r="G1631" s="115">
        <v>83975</v>
      </c>
      <c r="H1631" s="115" t="s">
        <v>1175</v>
      </c>
      <c r="I1631" s="115">
        <v>18</v>
      </c>
      <c r="J1631" s="115" t="s">
        <v>1176</v>
      </c>
      <c r="K1631" s="114" t="s">
        <v>1916</v>
      </c>
      <c r="L1631" s="114" t="s">
        <v>1917</v>
      </c>
      <c r="M1631" s="121"/>
    </row>
    <row r="1632" spans="1:13" ht="15" customHeight="1" x14ac:dyDescent="0.25">
      <c r="A1632" s="119" t="str">
        <f t="shared" si="25"/>
        <v>102994403</v>
      </c>
      <c r="B1632" s="115">
        <v>10299440</v>
      </c>
      <c r="C1632" s="115">
        <v>3</v>
      </c>
      <c r="D1632" s="116" t="s">
        <v>4109</v>
      </c>
      <c r="E1632" s="115">
        <v>24722331</v>
      </c>
      <c r="F1632" s="115" t="s">
        <v>1930</v>
      </c>
      <c r="G1632" s="115">
        <v>83975</v>
      </c>
      <c r="H1632" s="115" t="s">
        <v>1175</v>
      </c>
      <c r="I1632" s="115">
        <v>18</v>
      </c>
      <c r="J1632" s="115" t="s">
        <v>1176</v>
      </c>
      <c r="K1632" s="114" t="s">
        <v>1914</v>
      </c>
      <c r="L1632" s="114" t="s">
        <v>1915</v>
      </c>
      <c r="M1632" s="121"/>
    </row>
    <row r="1633" spans="1:13" ht="15" customHeight="1" x14ac:dyDescent="0.25">
      <c r="A1633" s="119" t="str">
        <f t="shared" si="25"/>
        <v>79035342</v>
      </c>
      <c r="B1633" s="115">
        <v>7903534</v>
      </c>
      <c r="C1633" s="115">
        <v>2</v>
      </c>
      <c r="D1633" s="116" t="s">
        <v>4148</v>
      </c>
      <c r="E1633" s="115">
        <v>54561868</v>
      </c>
      <c r="F1633" s="115" t="s">
        <v>1935</v>
      </c>
      <c r="G1633" s="115">
        <v>83975</v>
      </c>
      <c r="H1633" s="115" t="s">
        <v>1175</v>
      </c>
      <c r="I1633" s="115">
        <v>18</v>
      </c>
      <c r="J1633" s="115" t="s">
        <v>1176</v>
      </c>
      <c r="K1633" s="114" t="s">
        <v>1916</v>
      </c>
      <c r="L1633" s="114" t="s">
        <v>1917</v>
      </c>
      <c r="M1633" s="121"/>
    </row>
    <row r="1634" spans="1:13" ht="15" customHeight="1" x14ac:dyDescent="0.25">
      <c r="A1634" s="119" t="str">
        <f t="shared" si="25"/>
        <v>83472202</v>
      </c>
      <c r="B1634" s="115">
        <v>8347220</v>
      </c>
      <c r="C1634" s="115">
        <v>2</v>
      </c>
      <c r="D1634" s="116" t="s">
        <v>4263</v>
      </c>
      <c r="E1634" s="115">
        <v>11745036</v>
      </c>
      <c r="F1634" s="115" t="s">
        <v>1930</v>
      </c>
      <c r="G1634" s="115">
        <v>83975</v>
      </c>
      <c r="H1634" s="115" t="s">
        <v>1175</v>
      </c>
      <c r="I1634" s="115">
        <v>18</v>
      </c>
      <c r="J1634" s="115" t="s">
        <v>1176</v>
      </c>
      <c r="K1634" s="114" t="s">
        <v>1914</v>
      </c>
      <c r="L1634" s="114" t="s">
        <v>1915</v>
      </c>
      <c r="M1634" s="121"/>
    </row>
    <row r="1635" spans="1:13" ht="15" customHeight="1" x14ac:dyDescent="0.25">
      <c r="A1635" s="119" t="str">
        <f t="shared" si="25"/>
        <v>130229693</v>
      </c>
      <c r="B1635" s="115">
        <v>13022969</v>
      </c>
      <c r="C1635" s="115">
        <v>3</v>
      </c>
      <c r="D1635" s="116" t="s">
        <v>4403</v>
      </c>
      <c r="E1635" s="115" t="s">
        <v>6211</v>
      </c>
      <c r="F1635" s="115" t="s">
        <v>1930</v>
      </c>
      <c r="G1635" s="115">
        <v>83975</v>
      </c>
      <c r="H1635" s="115" t="s">
        <v>1175</v>
      </c>
      <c r="I1635" s="115">
        <v>18</v>
      </c>
      <c r="J1635" s="115" t="s">
        <v>1176</v>
      </c>
      <c r="K1635" s="114" t="s">
        <v>1914</v>
      </c>
      <c r="L1635" s="114" t="s">
        <v>1915</v>
      </c>
      <c r="M1635" s="121"/>
    </row>
    <row r="1636" spans="1:13" ht="15" customHeight="1" x14ac:dyDescent="0.25">
      <c r="A1636" s="119" t="str">
        <f t="shared" si="25"/>
        <v>137387701</v>
      </c>
      <c r="B1636" s="115">
        <v>13738770</v>
      </c>
      <c r="C1636" s="115">
        <v>1</v>
      </c>
      <c r="D1636" s="116" t="s">
        <v>4554</v>
      </c>
      <c r="E1636" s="115" t="s">
        <v>6267</v>
      </c>
      <c r="F1636" s="115" t="s">
        <v>1930</v>
      </c>
      <c r="G1636" s="115">
        <v>83975</v>
      </c>
      <c r="H1636" s="115" t="s">
        <v>1175</v>
      </c>
      <c r="I1636" s="115">
        <v>18</v>
      </c>
      <c r="J1636" s="115" t="s">
        <v>1176</v>
      </c>
      <c r="K1636" s="114" t="s">
        <v>1914</v>
      </c>
      <c r="L1636" s="114" t="s">
        <v>1915</v>
      </c>
      <c r="M1636" s="121"/>
    </row>
    <row r="1637" spans="1:13" ht="15" customHeight="1" x14ac:dyDescent="0.25">
      <c r="A1637" s="119" t="str">
        <f t="shared" si="25"/>
        <v>116449652</v>
      </c>
      <c r="B1637" s="115">
        <v>11644965</v>
      </c>
      <c r="C1637" s="115">
        <v>2</v>
      </c>
      <c r="D1637" s="116" t="s">
        <v>2038</v>
      </c>
      <c r="E1637" s="115">
        <v>14661248</v>
      </c>
      <c r="F1637" s="115" t="s">
        <v>1930</v>
      </c>
      <c r="G1637" s="115">
        <v>84464</v>
      </c>
      <c r="H1637" s="115" t="s">
        <v>1182</v>
      </c>
      <c r="I1637" s="115">
        <v>22</v>
      </c>
      <c r="J1637" s="115" t="s">
        <v>1183</v>
      </c>
      <c r="K1637" s="114" t="s">
        <v>1914</v>
      </c>
      <c r="L1637" s="114" t="s">
        <v>1915</v>
      </c>
      <c r="M1637" s="121"/>
    </row>
    <row r="1638" spans="1:13" ht="15" customHeight="1" x14ac:dyDescent="0.25">
      <c r="A1638" s="119" t="str">
        <f t="shared" si="25"/>
        <v>82983501</v>
      </c>
      <c r="B1638" s="115">
        <v>8298350</v>
      </c>
      <c r="C1638" s="115">
        <v>1</v>
      </c>
      <c r="D1638" s="116" t="s">
        <v>2072</v>
      </c>
      <c r="E1638" s="115" t="s">
        <v>5108</v>
      </c>
      <c r="F1638" s="115" t="s">
        <v>1933</v>
      </c>
      <c r="G1638" s="115">
        <v>84464</v>
      </c>
      <c r="H1638" s="115" t="s">
        <v>1182</v>
      </c>
      <c r="I1638" s="115">
        <v>22</v>
      </c>
      <c r="J1638" s="115" t="s">
        <v>1183</v>
      </c>
      <c r="K1638" s="114" t="s">
        <v>1916</v>
      </c>
      <c r="L1638" s="114" t="s">
        <v>1917</v>
      </c>
      <c r="M1638" s="121"/>
    </row>
    <row r="1639" spans="1:13" ht="15" customHeight="1" x14ac:dyDescent="0.25">
      <c r="A1639" s="119" t="str">
        <f t="shared" si="25"/>
        <v>80700403</v>
      </c>
      <c r="B1639" s="115">
        <v>8070040</v>
      </c>
      <c r="C1639" s="115">
        <v>3</v>
      </c>
      <c r="D1639" s="116" t="s">
        <v>2199</v>
      </c>
      <c r="E1639" s="115" t="s">
        <v>5170</v>
      </c>
      <c r="F1639" s="115" t="s">
        <v>1930</v>
      </c>
      <c r="G1639" s="115">
        <v>84464</v>
      </c>
      <c r="H1639" s="115" t="s">
        <v>1182</v>
      </c>
      <c r="I1639" s="115">
        <v>22</v>
      </c>
      <c r="J1639" s="115" t="s">
        <v>1183</v>
      </c>
      <c r="K1639" s="114" t="s">
        <v>1914</v>
      </c>
      <c r="L1639" s="114" t="s">
        <v>1915</v>
      </c>
      <c r="M1639" s="121"/>
    </row>
    <row r="1640" spans="1:13" ht="15" customHeight="1" x14ac:dyDescent="0.25">
      <c r="A1640" s="119" t="str">
        <f t="shared" si="25"/>
        <v>81962291</v>
      </c>
      <c r="B1640" s="115">
        <v>8196229</v>
      </c>
      <c r="C1640" s="115">
        <v>1</v>
      </c>
      <c r="D1640" s="116" t="s">
        <v>2219</v>
      </c>
      <c r="E1640" s="115" t="s">
        <v>5178</v>
      </c>
      <c r="F1640" s="115" t="s">
        <v>1933</v>
      </c>
      <c r="G1640" s="115">
        <v>84464</v>
      </c>
      <c r="H1640" s="115" t="s">
        <v>1182</v>
      </c>
      <c r="I1640" s="115">
        <v>22</v>
      </c>
      <c r="J1640" s="115" t="s">
        <v>1183</v>
      </c>
      <c r="K1640" s="114" t="s">
        <v>1916</v>
      </c>
      <c r="L1640" s="114" t="s">
        <v>1917</v>
      </c>
      <c r="M1640" s="121"/>
    </row>
    <row r="1641" spans="1:13" ht="15" customHeight="1" x14ac:dyDescent="0.25">
      <c r="A1641" s="119" t="str">
        <f t="shared" si="25"/>
        <v>112938104</v>
      </c>
      <c r="B1641" s="115">
        <v>11293810</v>
      </c>
      <c r="C1641" s="115">
        <v>4</v>
      </c>
      <c r="D1641" s="116" t="s">
        <v>2269</v>
      </c>
      <c r="E1641" s="115" t="s">
        <v>5203</v>
      </c>
      <c r="F1641" s="115" t="s">
        <v>1935</v>
      </c>
      <c r="G1641" s="115">
        <v>84464</v>
      </c>
      <c r="H1641" s="115" t="s">
        <v>1182</v>
      </c>
      <c r="I1641" s="115">
        <v>22</v>
      </c>
      <c r="J1641" s="115" t="s">
        <v>1183</v>
      </c>
      <c r="K1641" s="114" t="s">
        <v>1916</v>
      </c>
      <c r="L1641" s="114" t="s">
        <v>1917</v>
      </c>
      <c r="M1641" s="121"/>
    </row>
    <row r="1642" spans="1:13" ht="15" customHeight="1" x14ac:dyDescent="0.25">
      <c r="A1642" s="119" t="str">
        <f t="shared" si="25"/>
        <v>83465251</v>
      </c>
      <c r="B1642" s="115">
        <v>8346525</v>
      </c>
      <c r="C1642" s="115">
        <v>1</v>
      </c>
      <c r="D1642" s="116" t="s">
        <v>2298</v>
      </c>
      <c r="E1642" s="115">
        <v>17015007</v>
      </c>
      <c r="F1642" s="115" t="s">
        <v>1933</v>
      </c>
      <c r="G1642" s="115">
        <v>84464</v>
      </c>
      <c r="H1642" s="115" t="s">
        <v>1182</v>
      </c>
      <c r="I1642" s="115">
        <v>22</v>
      </c>
      <c r="J1642" s="115" t="s">
        <v>1183</v>
      </c>
      <c r="K1642" s="114" t="s">
        <v>1916</v>
      </c>
      <c r="L1642" s="114" t="s">
        <v>1917</v>
      </c>
      <c r="M1642" s="121"/>
    </row>
    <row r="1643" spans="1:13" ht="15" customHeight="1" x14ac:dyDescent="0.25">
      <c r="A1643" s="119" t="str">
        <f t="shared" si="25"/>
        <v>112396332</v>
      </c>
      <c r="B1643" s="115">
        <v>11239633</v>
      </c>
      <c r="C1643" s="115">
        <v>2</v>
      </c>
      <c r="D1643" s="116" t="s">
        <v>2534</v>
      </c>
      <c r="E1643" s="115" t="s">
        <v>5316</v>
      </c>
      <c r="F1643" s="115" t="s">
        <v>1935</v>
      </c>
      <c r="G1643" s="115">
        <v>84464</v>
      </c>
      <c r="H1643" s="115" t="s">
        <v>1182</v>
      </c>
      <c r="I1643" s="115">
        <v>22</v>
      </c>
      <c r="J1643" s="115" t="s">
        <v>1183</v>
      </c>
      <c r="K1643" s="114" t="s">
        <v>1916</v>
      </c>
      <c r="L1643" s="114" t="s">
        <v>1917</v>
      </c>
      <c r="M1643" s="121"/>
    </row>
    <row r="1644" spans="1:13" ht="15" customHeight="1" x14ac:dyDescent="0.25">
      <c r="A1644" s="119" t="str">
        <f t="shared" si="25"/>
        <v>61246893</v>
      </c>
      <c r="B1644" s="115">
        <v>6124689</v>
      </c>
      <c r="C1644" s="115">
        <v>3</v>
      </c>
      <c r="D1644" s="116" t="s">
        <v>2607</v>
      </c>
      <c r="E1644" s="115">
        <v>9441530</v>
      </c>
      <c r="F1644" s="115" t="s">
        <v>1935</v>
      </c>
      <c r="G1644" s="115">
        <v>84464</v>
      </c>
      <c r="H1644" s="115" t="s">
        <v>1182</v>
      </c>
      <c r="I1644" s="115">
        <v>22</v>
      </c>
      <c r="J1644" s="115" t="s">
        <v>1183</v>
      </c>
      <c r="K1644" s="114" t="s">
        <v>1916</v>
      </c>
      <c r="L1644" s="114" t="s">
        <v>1917</v>
      </c>
      <c r="M1644" s="121"/>
    </row>
    <row r="1645" spans="1:13" ht="15" customHeight="1" x14ac:dyDescent="0.25">
      <c r="A1645" s="119" t="str">
        <f t="shared" si="25"/>
        <v>73140363</v>
      </c>
      <c r="B1645" s="115">
        <v>7314036</v>
      </c>
      <c r="C1645" s="115">
        <v>3</v>
      </c>
      <c r="D1645" s="116" t="s">
        <v>2817</v>
      </c>
      <c r="E1645" s="115" t="s">
        <v>5464</v>
      </c>
      <c r="F1645" s="115" t="s">
        <v>1935</v>
      </c>
      <c r="G1645" s="115">
        <v>84464</v>
      </c>
      <c r="H1645" s="115" t="s">
        <v>1182</v>
      </c>
      <c r="I1645" s="115">
        <v>22</v>
      </c>
      <c r="J1645" s="115" t="s">
        <v>1183</v>
      </c>
      <c r="K1645" s="114" t="s">
        <v>1916</v>
      </c>
      <c r="L1645" s="114" t="s">
        <v>1917</v>
      </c>
      <c r="M1645" s="121"/>
    </row>
    <row r="1646" spans="1:13" ht="15" customHeight="1" x14ac:dyDescent="0.25">
      <c r="A1646" s="119" t="str">
        <f t="shared" si="25"/>
        <v>103936752</v>
      </c>
      <c r="B1646" s="115">
        <v>10393675</v>
      </c>
      <c r="C1646" s="115">
        <v>2</v>
      </c>
      <c r="D1646" s="116" t="s">
        <v>2904</v>
      </c>
      <c r="E1646" s="115" t="s">
        <v>5509</v>
      </c>
      <c r="F1646" s="115" t="s">
        <v>1930</v>
      </c>
      <c r="G1646" s="115">
        <v>84464</v>
      </c>
      <c r="H1646" s="115" t="s">
        <v>1182</v>
      </c>
      <c r="I1646" s="115">
        <v>22</v>
      </c>
      <c r="J1646" s="115" t="s">
        <v>1183</v>
      </c>
      <c r="K1646" s="114" t="s">
        <v>1914</v>
      </c>
      <c r="L1646" s="114" t="s">
        <v>1915</v>
      </c>
      <c r="M1646" s="121"/>
    </row>
    <row r="1647" spans="1:13" ht="15" customHeight="1" x14ac:dyDescent="0.25">
      <c r="A1647" s="119" t="str">
        <f t="shared" si="25"/>
        <v>130280422</v>
      </c>
      <c r="B1647" s="115">
        <v>13028042</v>
      </c>
      <c r="C1647" s="115">
        <v>2</v>
      </c>
      <c r="D1647" s="116" t="s">
        <v>2915</v>
      </c>
      <c r="E1647" s="115" t="s">
        <v>5514</v>
      </c>
      <c r="F1647" s="115" t="s">
        <v>1933</v>
      </c>
      <c r="G1647" s="115">
        <v>84464</v>
      </c>
      <c r="H1647" s="115" t="s">
        <v>1182</v>
      </c>
      <c r="I1647" s="115">
        <v>22</v>
      </c>
      <c r="J1647" s="115" t="s">
        <v>1183</v>
      </c>
      <c r="K1647" s="114" t="s">
        <v>1916</v>
      </c>
      <c r="L1647" s="114" t="s">
        <v>1917</v>
      </c>
      <c r="M1647" s="121"/>
    </row>
    <row r="1648" spans="1:13" ht="15" customHeight="1" x14ac:dyDescent="0.25">
      <c r="A1648" s="119" t="str">
        <f t="shared" si="25"/>
        <v>88280392</v>
      </c>
      <c r="B1648" s="115">
        <v>8828039</v>
      </c>
      <c r="C1648" s="115">
        <v>2</v>
      </c>
      <c r="D1648" s="116" t="s">
        <v>2918</v>
      </c>
      <c r="E1648" s="115">
        <v>25967902</v>
      </c>
      <c r="F1648" s="115" t="s">
        <v>1937</v>
      </c>
      <c r="G1648" s="115">
        <v>84464</v>
      </c>
      <c r="H1648" s="115" t="s">
        <v>1182</v>
      </c>
      <c r="I1648" s="115">
        <v>22</v>
      </c>
      <c r="J1648" s="115" t="s">
        <v>1183</v>
      </c>
      <c r="K1648" s="114" t="s">
        <v>1916</v>
      </c>
      <c r="L1648" s="114" t="s">
        <v>1917</v>
      </c>
      <c r="M1648" s="121"/>
    </row>
    <row r="1649" spans="1:13" ht="15" customHeight="1" x14ac:dyDescent="0.25">
      <c r="A1649" s="119" t="str">
        <f t="shared" si="25"/>
        <v>102825553</v>
      </c>
      <c r="B1649" s="115">
        <v>10282555</v>
      </c>
      <c r="C1649" s="115">
        <v>3</v>
      </c>
      <c r="D1649" s="116" t="s">
        <v>2949</v>
      </c>
      <c r="E1649" s="115" t="s">
        <v>5530</v>
      </c>
      <c r="F1649" s="115" t="s">
        <v>1930</v>
      </c>
      <c r="G1649" s="115">
        <v>84464</v>
      </c>
      <c r="H1649" s="115" t="s">
        <v>1182</v>
      </c>
      <c r="I1649" s="115">
        <v>22</v>
      </c>
      <c r="J1649" s="115" t="s">
        <v>1183</v>
      </c>
      <c r="K1649" s="114" t="s">
        <v>1914</v>
      </c>
      <c r="L1649" s="114" t="s">
        <v>1915</v>
      </c>
      <c r="M1649" s="121"/>
    </row>
    <row r="1650" spans="1:13" ht="15" customHeight="1" x14ac:dyDescent="0.25">
      <c r="A1650" s="119" t="str">
        <f t="shared" si="25"/>
        <v>97228653</v>
      </c>
      <c r="B1650" s="115">
        <v>9722865</v>
      </c>
      <c r="C1650" s="115">
        <v>3</v>
      </c>
      <c r="D1650" s="116" t="s">
        <v>2954</v>
      </c>
      <c r="E1650" s="115" t="s">
        <v>5532</v>
      </c>
      <c r="F1650" s="115" t="s">
        <v>1930</v>
      </c>
      <c r="G1650" s="115">
        <v>84464</v>
      </c>
      <c r="H1650" s="115" t="s">
        <v>1182</v>
      </c>
      <c r="I1650" s="115">
        <v>22</v>
      </c>
      <c r="J1650" s="115" t="s">
        <v>1183</v>
      </c>
      <c r="K1650" s="114" t="s">
        <v>1914</v>
      </c>
      <c r="L1650" s="114" t="s">
        <v>1915</v>
      </c>
      <c r="M1650" s="121"/>
    </row>
    <row r="1651" spans="1:13" ht="15" customHeight="1" x14ac:dyDescent="0.25">
      <c r="A1651" s="119" t="str">
        <f t="shared" si="25"/>
        <v>73056792</v>
      </c>
      <c r="B1651" s="115">
        <v>7305679</v>
      </c>
      <c r="C1651" s="115">
        <v>2</v>
      </c>
      <c r="D1651" s="116" t="s">
        <v>2997</v>
      </c>
      <c r="E1651" s="115">
        <v>19409453</v>
      </c>
      <c r="F1651" s="115" t="s">
        <v>1936</v>
      </c>
      <c r="G1651" s="115">
        <v>84464</v>
      </c>
      <c r="H1651" s="115" t="s">
        <v>1182</v>
      </c>
      <c r="I1651" s="115">
        <v>22</v>
      </c>
      <c r="J1651" s="115" t="s">
        <v>1183</v>
      </c>
      <c r="K1651" s="114" t="s">
        <v>1916</v>
      </c>
      <c r="L1651" s="114" t="s">
        <v>1917</v>
      </c>
      <c r="M1651" s="121"/>
    </row>
    <row r="1652" spans="1:13" ht="15" customHeight="1" x14ac:dyDescent="0.25">
      <c r="A1652" s="119" t="str">
        <f t="shared" si="25"/>
        <v>113805731</v>
      </c>
      <c r="B1652" s="115">
        <v>11380573</v>
      </c>
      <c r="C1652" s="115">
        <v>1</v>
      </c>
      <c r="D1652" s="116" t="s">
        <v>3163</v>
      </c>
      <c r="E1652" s="115" t="s">
        <v>5643</v>
      </c>
      <c r="F1652" s="115" t="s">
        <v>1930</v>
      </c>
      <c r="G1652" s="115">
        <v>84464</v>
      </c>
      <c r="H1652" s="115" t="s">
        <v>1182</v>
      </c>
      <c r="I1652" s="115">
        <v>22</v>
      </c>
      <c r="J1652" s="115" t="s">
        <v>1183</v>
      </c>
      <c r="K1652" s="114" t="s">
        <v>1914</v>
      </c>
      <c r="L1652" s="114" t="s">
        <v>1915</v>
      </c>
      <c r="M1652" s="121"/>
    </row>
    <row r="1653" spans="1:13" ht="15" customHeight="1" x14ac:dyDescent="0.25">
      <c r="A1653" s="119" t="str">
        <f t="shared" si="25"/>
        <v>85106001</v>
      </c>
      <c r="B1653" s="115">
        <v>8510600</v>
      </c>
      <c r="C1653" s="115">
        <v>1</v>
      </c>
      <c r="D1653" s="116" t="s">
        <v>3251</v>
      </c>
      <c r="E1653" s="115" t="s">
        <v>5677</v>
      </c>
      <c r="F1653" s="115" t="s">
        <v>1930</v>
      </c>
      <c r="G1653" s="115">
        <v>84464</v>
      </c>
      <c r="H1653" s="115" t="s">
        <v>1182</v>
      </c>
      <c r="I1653" s="115">
        <v>22</v>
      </c>
      <c r="J1653" s="115" t="s">
        <v>1183</v>
      </c>
      <c r="K1653" s="114" t="s">
        <v>1914</v>
      </c>
      <c r="L1653" s="114" t="s">
        <v>1915</v>
      </c>
      <c r="M1653" s="121"/>
    </row>
    <row r="1654" spans="1:13" ht="15" customHeight="1" x14ac:dyDescent="0.25">
      <c r="A1654" s="119" t="str">
        <f t="shared" si="25"/>
        <v>100186572</v>
      </c>
      <c r="B1654" s="115">
        <v>10018657</v>
      </c>
      <c r="C1654" s="115">
        <v>2</v>
      </c>
      <c r="D1654" s="116" t="s">
        <v>3391</v>
      </c>
      <c r="E1654" s="115" t="s">
        <v>5748</v>
      </c>
      <c r="F1654" s="115" t="s">
        <v>1930</v>
      </c>
      <c r="G1654" s="115">
        <v>84464</v>
      </c>
      <c r="H1654" s="115" t="s">
        <v>1182</v>
      </c>
      <c r="I1654" s="115">
        <v>22</v>
      </c>
      <c r="J1654" s="115" t="s">
        <v>1183</v>
      </c>
      <c r="K1654" s="114" t="s">
        <v>1914</v>
      </c>
      <c r="L1654" s="114" t="s">
        <v>1915</v>
      </c>
      <c r="M1654" s="121"/>
    </row>
    <row r="1655" spans="1:13" ht="15" customHeight="1" x14ac:dyDescent="0.25">
      <c r="A1655" s="119" t="str">
        <f t="shared" si="25"/>
        <v>114151862</v>
      </c>
      <c r="B1655" s="115">
        <v>11415186</v>
      </c>
      <c r="C1655" s="115">
        <v>2</v>
      </c>
      <c r="D1655" s="116" t="s">
        <v>3396</v>
      </c>
      <c r="E1655" s="115" t="s">
        <v>5751</v>
      </c>
      <c r="F1655" s="115" t="s">
        <v>1930</v>
      </c>
      <c r="G1655" s="115">
        <v>84464</v>
      </c>
      <c r="H1655" s="115" t="s">
        <v>1182</v>
      </c>
      <c r="I1655" s="115">
        <v>22</v>
      </c>
      <c r="J1655" s="115" t="s">
        <v>1183</v>
      </c>
      <c r="K1655" s="114" t="s">
        <v>1914</v>
      </c>
      <c r="L1655" s="114" t="s">
        <v>1915</v>
      </c>
      <c r="M1655" s="121"/>
    </row>
    <row r="1656" spans="1:13" ht="15" customHeight="1" x14ac:dyDescent="0.25">
      <c r="A1656" s="119" t="str">
        <f t="shared" si="25"/>
        <v>99381753</v>
      </c>
      <c r="B1656" s="115">
        <v>9938175</v>
      </c>
      <c r="C1656" s="115">
        <v>3</v>
      </c>
      <c r="D1656" s="116" t="s">
        <v>3479</v>
      </c>
      <c r="E1656" s="115">
        <v>20313187</v>
      </c>
      <c r="F1656" s="115" t="s">
        <v>1930</v>
      </c>
      <c r="G1656" s="115">
        <v>84464</v>
      </c>
      <c r="H1656" s="115" t="s">
        <v>1182</v>
      </c>
      <c r="I1656" s="115">
        <v>22</v>
      </c>
      <c r="J1656" s="115" t="s">
        <v>1183</v>
      </c>
      <c r="K1656" s="114" t="s">
        <v>1914</v>
      </c>
      <c r="L1656" s="114" t="s">
        <v>1915</v>
      </c>
      <c r="M1656" s="121"/>
    </row>
    <row r="1657" spans="1:13" ht="15" customHeight="1" x14ac:dyDescent="0.25">
      <c r="A1657" s="119" t="str">
        <f t="shared" si="25"/>
        <v>117106271</v>
      </c>
      <c r="B1657" s="115">
        <v>11710627</v>
      </c>
      <c r="C1657" s="115">
        <v>1</v>
      </c>
      <c r="D1657" s="116" t="s">
        <v>3488</v>
      </c>
      <c r="E1657" s="115" t="s">
        <v>5795</v>
      </c>
      <c r="F1657" s="115" t="s">
        <v>1937</v>
      </c>
      <c r="G1657" s="115">
        <v>84464</v>
      </c>
      <c r="H1657" s="115" t="s">
        <v>1182</v>
      </c>
      <c r="I1657" s="115">
        <v>22</v>
      </c>
      <c r="J1657" s="115" t="s">
        <v>1183</v>
      </c>
      <c r="K1657" s="114" t="s">
        <v>1916</v>
      </c>
      <c r="L1657" s="114" t="s">
        <v>1917</v>
      </c>
      <c r="M1657" s="121"/>
    </row>
    <row r="1658" spans="1:13" ht="15" customHeight="1" x14ac:dyDescent="0.25">
      <c r="A1658" s="119" t="str">
        <f t="shared" si="25"/>
        <v>113806271</v>
      </c>
      <c r="B1658" s="115">
        <v>11380627</v>
      </c>
      <c r="C1658" s="115">
        <v>1</v>
      </c>
      <c r="D1658" s="116" t="s">
        <v>3518</v>
      </c>
      <c r="E1658" s="115" t="s">
        <v>5804</v>
      </c>
      <c r="F1658" s="115" t="s">
        <v>1930</v>
      </c>
      <c r="G1658" s="115">
        <v>84464</v>
      </c>
      <c r="H1658" s="115" t="s">
        <v>1182</v>
      </c>
      <c r="I1658" s="115">
        <v>22</v>
      </c>
      <c r="J1658" s="115" t="s">
        <v>1183</v>
      </c>
      <c r="K1658" s="114" t="s">
        <v>1914</v>
      </c>
      <c r="L1658" s="114" t="s">
        <v>1915</v>
      </c>
      <c r="M1658" s="121"/>
    </row>
    <row r="1659" spans="1:13" ht="15" customHeight="1" x14ac:dyDescent="0.25">
      <c r="A1659" s="119" t="str">
        <f t="shared" si="25"/>
        <v>73121183</v>
      </c>
      <c r="B1659" s="115">
        <v>7312118</v>
      </c>
      <c r="C1659" s="115">
        <v>3</v>
      </c>
      <c r="D1659" s="116" t="s">
        <v>3601</v>
      </c>
      <c r="E1659" s="115" t="s">
        <v>5843</v>
      </c>
      <c r="F1659" s="115" t="s">
        <v>1935</v>
      </c>
      <c r="G1659" s="115">
        <v>84464</v>
      </c>
      <c r="H1659" s="115" t="s">
        <v>1182</v>
      </c>
      <c r="I1659" s="115">
        <v>22</v>
      </c>
      <c r="J1659" s="115" t="s">
        <v>1183</v>
      </c>
      <c r="K1659" s="114" t="s">
        <v>1916</v>
      </c>
      <c r="L1659" s="114" t="s">
        <v>1917</v>
      </c>
      <c r="M1659" s="121"/>
    </row>
    <row r="1660" spans="1:13" ht="15" customHeight="1" x14ac:dyDescent="0.25">
      <c r="A1660" s="119" t="str">
        <f t="shared" si="25"/>
        <v>83903816</v>
      </c>
      <c r="B1660" s="115">
        <v>8390381</v>
      </c>
      <c r="C1660" s="115">
        <v>6</v>
      </c>
      <c r="D1660" s="116" t="s">
        <v>3735</v>
      </c>
      <c r="E1660" s="115" t="s">
        <v>5905</v>
      </c>
      <c r="F1660" s="115" t="s">
        <v>1935</v>
      </c>
      <c r="G1660" s="115">
        <v>84464</v>
      </c>
      <c r="H1660" s="115" t="s">
        <v>1182</v>
      </c>
      <c r="I1660" s="115">
        <v>22</v>
      </c>
      <c r="J1660" s="115" t="s">
        <v>1183</v>
      </c>
      <c r="K1660" s="114" t="s">
        <v>1916</v>
      </c>
      <c r="L1660" s="114" t="s">
        <v>1917</v>
      </c>
      <c r="M1660" s="121"/>
    </row>
    <row r="1661" spans="1:13" ht="15" customHeight="1" x14ac:dyDescent="0.25">
      <c r="A1661" s="119" t="str">
        <f t="shared" si="25"/>
        <v>101037762</v>
      </c>
      <c r="B1661" s="115">
        <v>10103776</v>
      </c>
      <c r="C1661" s="115">
        <v>2</v>
      </c>
      <c r="D1661" s="116" t="s">
        <v>3782</v>
      </c>
      <c r="E1661" s="115" t="s">
        <v>5928</v>
      </c>
      <c r="F1661" s="115" t="s">
        <v>1930</v>
      </c>
      <c r="G1661" s="115">
        <v>84464</v>
      </c>
      <c r="H1661" s="115" t="s">
        <v>1182</v>
      </c>
      <c r="I1661" s="115">
        <v>22</v>
      </c>
      <c r="J1661" s="115" t="s">
        <v>1183</v>
      </c>
      <c r="K1661" s="114" t="s">
        <v>1914</v>
      </c>
      <c r="L1661" s="114" t="s">
        <v>1915</v>
      </c>
      <c r="M1661" s="121"/>
    </row>
    <row r="1662" spans="1:13" ht="15" customHeight="1" x14ac:dyDescent="0.25">
      <c r="A1662" s="119" t="str">
        <f t="shared" si="25"/>
        <v>99951342</v>
      </c>
      <c r="B1662" s="115">
        <v>9995134</v>
      </c>
      <c r="C1662" s="115">
        <v>2</v>
      </c>
      <c r="D1662" s="116" t="s">
        <v>3797</v>
      </c>
      <c r="E1662" s="115">
        <v>13461547</v>
      </c>
      <c r="F1662" s="115" t="s">
        <v>1930</v>
      </c>
      <c r="G1662" s="115">
        <v>84464</v>
      </c>
      <c r="H1662" s="115" t="s">
        <v>1182</v>
      </c>
      <c r="I1662" s="115">
        <v>22</v>
      </c>
      <c r="J1662" s="115" t="s">
        <v>1183</v>
      </c>
      <c r="K1662" s="114" t="s">
        <v>1914</v>
      </c>
      <c r="L1662" s="114" t="s">
        <v>1915</v>
      </c>
      <c r="M1662" s="121"/>
    </row>
    <row r="1663" spans="1:13" ht="15" customHeight="1" x14ac:dyDescent="0.25">
      <c r="A1663" s="119" t="str">
        <f t="shared" si="25"/>
        <v>99381382</v>
      </c>
      <c r="B1663" s="115">
        <v>9938138</v>
      </c>
      <c r="C1663" s="115">
        <v>2</v>
      </c>
      <c r="D1663" s="116" t="s">
        <v>3807</v>
      </c>
      <c r="E1663" s="115" t="s">
        <v>5943</v>
      </c>
      <c r="F1663" s="115" t="s">
        <v>1930</v>
      </c>
      <c r="G1663" s="115">
        <v>84464</v>
      </c>
      <c r="H1663" s="115" t="s">
        <v>1182</v>
      </c>
      <c r="I1663" s="115">
        <v>22</v>
      </c>
      <c r="J1663" s="115" t="s">
        <v>1183</v>
      </c>
      <c r="K1663" s="114" t="s">
        <v>1914</v>
      </c>
      <c r="L1663" s="114" t="s">
        <v>1915</v>
      </c>
      <c r="M1663" s="121"/>
    </row>
    <row r="1664" spans="1:13" ht="15" customHeight="1" x14ac:dyDescent="0.25">
      <c r="A1664" s="119" t="str">
        <f t="shared" si="25"/>
        <v>100898602</v>
      </c>
      <c r="B1664" s="115">
        <v>10089860</v>
      </c>
      <c r="C1664" s="115">
        <v>2</v>
      </c>
      <c r="D1664" s="116" t="s">
        <v>3823</v>
      </c>
      <c r="E1664" s="115" t="s">
        <v>5949</v>
      </c>
      <c r="F1664" s="115" t="s">
        <v>1930</v>
      </c>
      <c r="G1664" s="115">
        <v>84464</v>
      </c>
      <c r="H1664" s="115" t="s">
        <v>1182</v>
      </c>
      <c r="I1664" s="115">
        <v>22</v>
      </c>
      <c r="J1664" s="115" t="s">
        <v>1183</v>
      </c>
      <c r="K1664" s="114" t="s">
        <v>1914</v>
      </c>
      <c r="L1664" s="114" t="s">
        <v>1915</v>
      </c>
      <c r="M1664" s="121"/>
    </row>
    <row r="1665" spans="1:13" ht="15" customHeight="1" x14ac:dyDescent="0.25">
      <c r="A1665" s="119" t="str">
        <f t="shared" si="25"/>
        <v>80749142</v>
      </c>
      <c r="B1665" s="115">
        <v>8074914</v>
      </c>
      <c r="C1665" s="115">
        <v>2</v>
      </c>
      <c r="D1665" s="116" t="s">
        <v>3839</v>
      </c>
      <c r="E1665" s="115">
        <v>5973472</v>
      </c>
      <c r="F1665" s="115" t="s">
        <v>1935</v>
      </c>
      <c r="G1665" s="115">
        <v>84464</v>
      </c>
      <c r="H1665" s="115" t="s">
        <v>1182</v>
      </c>
      <c r="I1665" s="115">
        <v>22</v>
      </c>
      <c r="J1665" s="115" t="s">
        <v>1183</v>
      </c>
      <c r="K1665" s="114" t="s">
        <v>1916</v>
      </c>
      <c r="L1665" s="114" t="s">
        <v>1917</v>
      </c>
      <c r="M1665" s="121"/>
    </row>
    <row r="1666" spans="1:13" ht="15" customHeight="1" x14ac:dyDescent="0.25">
      <c r="A1666" s="119" t="str">
        <f t="shared" ref="A1666:A1729" si="26">CONCATENATE(B1666,C1666)</f>
        <v>114021431</v>
      </c>
      <c r="B1666" s="115">
        <v>11402143</v>
      </c>
      <c r="C1666" s="115">
        <v>1</v>
      </c>
      <c r="D1666" s="116" t="s">
        <v>3927</v>
      </c>
      <c r="E1666" s="115">
        <v>34168935</v>
      </c>
      <c r="F1666" s="115" t="s">
        <v>1930</v>
      </c>
      <c r="G1666" s="115">
        <v>84464</v>
      </c>
      <c r="H1666" s="115" t="s">
        <v>1182</v>
      </c>
      <c r="I1666" s="115">
        <v>22</v>
      </c>
      <c r="J1666" s="115" t="s">
        <v>1183</v>
      </c>
      <c r="K1666" s="114" t="s">
        <v>1914</v>
      </c>
      <c r="L1666" s="114" t="s">
        <v>1915</v>
      </c>
      <c r="M1666" s="121"/>
    </row>
    <row r="1667" spans="1:13" ht="15" customHeight="1" x14ac:dyDescent="0.25">
      <c r="A1667" s="119" t="str">
        <f t="shared" si="26"/>
        <v>103930062</v>
      </c>
      <c r="B1667" s="115">
        <v>10393006</v>
      </c>
      <c r="C1667" s="115">
        <v>2</v>
      </c>
      <c r="D1667" s="116" t="s">
        <v>3964</v>
      </c>
      <c r="E1667" s="115">
        <v>18752136</v>
      </c>
      <c r="F1667" s="115" t="s">
        <v>1930</v>
      </c>
      <c r="G1667" s="115">
        <v>84464</v>
      </c>
      <c r="H1667" s="115" t="s">
        <v>1182</v>
      </c>
      <c r="I1667" s="115">
        <v>22</v>
      </c>
      <c r="J1667" s="115" t="s">
        <v>1183</v>
      </c>
      <c r="K1667" s="114" t="s">
        <v>1914</v>
      </c>
      <c r="L1667" s="114" t="s">
        <v>1915</v>
      </c>
      <c r="M1667" s="121"/>
    </row>
    <row r="1668" spans="1:13" ht="15" customHeight="1" x14ac:dyDescent="0.25">
      <c r="A1668" s="119" t="str">
        <f t="shared" si="26"/>
        <v>90842164</v>
      </c>
      <c r="B1668" s="115">
        <v>9084216</v>
      </c>
      <c r="C1668" s="115">
        <v>4</v>
      </c>
      <c r="D1668" s="116" t="s">
        <v>4004</v>
      </c>
      <c r="E1668" s="115" t="s">
        <v>6017</v>
      </c>
      <c r="F1668" s="115" t="s">
        <v>1930</v>
      </c>
      <c r="G1668" s="115">
        <v>84464</v>
      </c>
      <c r="H1668" s="115" t="s">
        <v>1182</v>
      </c>
      <c r="I1668" s="115">
        <v>22</v>
      </c>
      <c r="J1668" s="115" t="s">
        <v>1183</v>
      </c>
      <c r="K1668" s="114" t="s">
        <v>1914</v>
      </c>
      <c r="L1668" s="114" t="s">
        <v>1915</v>
      </c>
      <c r="M1668" s="121"/>
    </row>
    <row r="1669" spans="1:13" ht="15" customHeight="1" x14ac:dyDescent="0.25">
      <c r="A1669" s="119" t="str">
        <f t="shared" si="26"/>
        <v>72910483</v>
      </c>
      <c r="B1669" s="115">
        <v>7291048</v>
      </c>
      <c r="C1669" s="115">
        <v>3</v>
      </c>
      <c r="D1669" s="116" t="s">
        <v>4234</v>
      </c>
      <c r="E1669" s="115">
        <v>12881318</v>
      </c>
      <c r="F1669" s="115" t="s">
        <v>1935</v>
      </c>
      <c r="G1669" s="115">
        <v>84464</v>
      </c>
      <c r="H1669" s="115" t="s">
        <v>1182</v>
      </c>
      <c r="I1669" s="115">
        <v>22</v>
      </c>
      <c r="J1669" s="115" t="s">
        <v>1183</v>
      </c>
      <c r="K1669" s="114" t="s">
        <v>1916</v>
      </c>
      <c r="L1669" s="114" t="s">
        <v>1917</v>
      </c>
      <c r="M1669" s="121"/>
    </row>
    <row r="1670" spans="1:13" ht="15" customHeight="1" x14ac:dyDescent="0.25">
      <c r="A1670" s="119" t="str">
        <f t="shared" si="26"/>
        <v>73106994</v>
      </c>
      <c r="B1670" s="115">
        <v>7310699</v>
      </c>
      <c r="C1670" s="115">
        <v>4</v>
      </c>
      <c r="D1670" s="116" t="s">
        <v>4319</v>
      </c>
      <c r="E1670" s="115">
        <v>17681853</v>
      </c>
      <c r="F1670" s="115" t="s">
        <v>1930</v>
      </c>
      <c r="G1670" s="115">
        <v>84464</v>
      </c>
      <c r="H1670" s="115" t="s">
        <v>1182</v>
      </c>
      <c r="I1670" s="115">
        <v>22</v>
      </c>
      <c r="J1670" s="115" t="s">
        <v>1183</v>
      </c>
      <c r="K1670" s="114" t="s">
        <v>1914</v>
      </c>
      <c r="L1670" s="114" t="s">
        <v>1915</v>
      </c>
      <c r="M1670" s="121"/>
    </row>
    <row r="1671" spans="1:13" ht="15" customHeight="1" x14ac:dyDescent="0.25">
      <c r="A1671" s="119" t="str">
        <f t="shared" si="26"/>
        <v>58404052</v>
      </c>
      <c r="B1671" s="115">
        <v>5840405</v>
      </c>
      <c r="C1671" s="115">
        <v>2</v>
      </c>
      <c r="D1671" s="116" t="s">
        <v>4349</v>
      </c>
      <c r="E1671" s="115">
        <v>10202950</v>
      </c>
      <c r="F1671" s="115" t="s">
        <v>1935</v>
      </c>
      <c r="G1671" s="115">
        <v>84464</v>
      </c>
      <c r="H1671" s="115" t="s">
        <v>1182</v>
      </c>
      <c r="I1671" s="115">
        <v>22</v>
      </c>
      <c r="J1671" s="115" t="s">
        <v>1183</v>
      </c>
      <c r="K1671" s="114" t="s">
        <v>1916</v>
      </c>
      <c r="L1671" s="114" t="s">
        <v>1917</v>
      </c>
      <c r="M1671" s="121"/>
    </row>
    <row r="1672" spans="1:13" ht="15" customHeight="1" x14ac:dyDescent="0.25">
      <c r="A1672" s="119" t="str">
        <f t="shared" si="26"/>
        <v>99952742</v>
      </c>
      <c r="B1672" s="115">
        <v>9995274</v>
      </c>
      <c r="C1672" s="115">
        <v>2</v>
      </c>
      <c r="D1672" s="116" t="s">
        <v>4422</v>
      </c>
      <c r="E1672" s="115" t="s">
        <v>6217</v>
      </c>
      <c r="F1672" s="115" t="s">
        <v>1930</v>
      </c>
      <c r="G1672" s="115">
        <v>84464</v>
      </c>
      <c r="H1672" s="115" t="s">
        <v>1182</v>
      </c>
      <c r="I1672" s="115">
        <v>22</v>
      </c>
      <c r="J1672" s="115" t="s">
        <v>1183</v>
      </c>
      <c r="K1672" s="114" t="s">
        <v>1914</v>
      </c>
      <c r="L1672" s="114" t="s">
        <v>1915</v>
      </c>
      <c r="M1672" s="121"/>
    </row>
    <row r="1673" spans="1:13" ht="15" customHeight="1" x14ac:dyDescent="0.25">
      <c r="A1673" s="119" t="str">
        <f t="shared" si="26"/>
        <v>99953532</v>
      </c>
      <c r="B1673" s="115">
        <v>9995353</v>
      </c>
      <c r="C1673" s="115">
        <v>2</v>
      </c>
      <c r="D1673" s="116" t="s">
        <v>4523</v>
      </c>
      <c r="E1673" s="115" t="s">
        <v>6255</v>
      </c>
      <c r="F1673" s="115" t="s">
        <v>1930</v>
      </c>
      <c r="G1673" s="115">
        <v>84464</v>
      </c>
      <c r="H1673" s="115" t="s">
        <v>1182</v>
      </c>
      <c r="I1673" s="115">
        <v>22</v>
      </c>
      <c r="J1673" s="115" t="s">
        <v>1183</v>
      </c>
      <c r="K1673" s="114" t="s">
        <v>1914</v>
      </c>
      <c r="L1673" s="114" t="s">
        <v>1915</v>
      </c>
      <c r="M1673" s="121"/>
    </row>
    <row r="1674" spans="1:13" ht="15" customHeight="1" x14ac:dyDescent="0.25">
      <c r="A1674" s="119" t="str">
        <f t="shared" si="26"/>
        <v>83148832</v>
      </c>
      <c r="B1674" s="115">
        <v>8314883</v>
      </c>
      <c r="C1674" s="115">
        <v>2</v>
      </c>
      <c r="D1674" s="116" t="s">
        <v>4528</v>
      </c>
      <c r="E1674" s="115" t="s">
        <v>6258</v>
      </c>
      <c r="F1674" s="115" t="s">
        <v>1936</v>
      </c>
      <c r="G1674" s="115">
        <v>84464</v>
      </c>
      <c r="H1674" s="115" t="s">
        <v>1182</v>
      </c>
      <c r="I1674" s="115">
        <v>22</v>
      </c>
      <c r="J1674" s="115" t="s">
        <v>1183</v>
      </c>
      <c r="K1674" s="114" t="s">
        <v>1916</v>
      </c>
      <c r="L1674" s="114" t="s">
        <v>1917</v>
      </c>
      <c r="M1674" s="121"/>
    </row>
    <row r="1675" spans="1:13" ht="15" customHeight="1" x14ac:dyDescent="0.25">
      <c r="A1675" s="119" t="str">
        <f t="shared" si="26"/>
        <v>121694812</v>
      </c>
      <c r="B1675" s="115">
        <v>12169481</v>
      </c>
      <c r="C1675" s="115">
        <v>2</v>
      </c>
      <c r="D1675" s="116" t="s">
        <v>4585</v>
      </c>
      <c r="E1675" s="115" t="s">
        <v>6285</v>
      </c>
      <c r="F1675" s="115" t="s">
        <v>1936</v>
      </c>
      <c r="G1675" s="115">
        <v>84464</v>
      </c>
      <c r="H1675" s="115" t="s">
        <v>1182</v>
      </c>
      <c r="I1675" s="115">
        <v>22</v>
      </c>
      <c r="J1675" s="115" t="s">
        <v>1183</v>
      </c>
      <c r="K1675" s="114" t="s">
        <v>1916</v>
      </c>
      <c r="L1675" s="114" t="s">
        <v>1917</v>
      </c>
      <c r="M1675" s="121"/>
    </row>
    <row r="1676" spans="1:13" ht="15" customHeight="1" x14ac:dyDescent="0.25">
      <c r="A1676" s="119" t="str">
        <f t="shared" si="26"/>
        <v>104055371</v>
      </c>
      <c r="B1676" s="115">
        <v>10405537</v>
      </c>
      <c r="C1676" s="115">
        <v>1</v>
      </c>
      <c r="D1676" s="116" t="s">
        <v>4596</v>
      </c>
      <c r="E1676" s="115">
        <v>4651538</v>
      </c>
      <c r="F1676" s="115" t="s">
        <v>1935</v>
      </c>
      <c r="G1676" s="115">
        <v>84464</v>
      </c>
      <c r="H1676" s="115" t="s">
        <v>1182</v>
      </c>
      <c r="I1676" s="115">
        <v>22</v>
      </c>
      <c r="J1676" s="115" t="s">
        <v>1183</v>
      </c>
      <c r="K1676" s="114" t="s">
        <v>1916</v>
      </c>
      <c r="L1676" s="114" t="s">
        <v>1917</v>
      </c>
      <c r="M1676" s="121"/>
    </row>
    <row r="1677" spans="1:13" ht="15" customHeight="1" x14ac:dyDescent="0.25">
      <c r="A1677" s="119" t="str">
        <f t="shared" si="26"/>
        <v>103438782</v>
      </c>
      <c r="B1677" s="115">
        <v>10343878</v>
      </c>
      <c r="C1677" s="115">
        <v>2</v>
      </c>
      <c r="D1677" s="116" t="s">
        <v>4637</v>
      </c>
      <c r="E1677" s="115" t="s">
        <v>6310</v>
      </c>
      <c r="F1677" s="115" t="s">
        <v>1935</v>
      </c>
      <c r="G1677" s="115">
        <v>84464</v>
      </c>
      <c r="H1677" s="115" t="s">
        <v>1182</v>
      </c>
      <c r="I1677" s="115">
        <v>22</v>
      </c>
      <c r="J1677" s="115" t="s">
        <v>1183</v>
      </c>
      <c r="K1677" s="114" t="s">
        <v>1916</v>
      </c>
      <c r="L1677" s="114" t="s">
        <v>1917</v>
      </c>
      <c r="M1677" s="121"/>
    </row>
    <row r="1678" spans="1:13" ht="15" customHeight="1" x14ac:dyDescent="0.25">
      <c r="A1678" s="119" t="str">
        <f t="shared" si="26"/>
        <v>137285441</v>
      </c>
      <c r="B1678" s="115">
        <v>13728544</v>
      </c>
      <c r="C1678" s="115">
        <v>1</v>
      </c>
      <c r="D1678" s="116" t="s">
        <v>4716</v>
      </c>
      <c r="E1678" s="115">
        <v>10855642</v>
      </c>
      <c r="F1678" s="115" t="s">
        <v>1930</v>
      </c>
      <c r="G1678" s="115">
        <v>84464</v>
      </c>
      <c r="H1678" s="115" t="s">
        <v>1182</v>
      </c>
      <c r="I1678" s="115">
        <v>22</v>
      </c>
      <c r="J1678" s="115" t="s">
        <v>1183</v>
      </c>
      <c r="K1678" s="114" t="s">
        <v>1914</v>
      </c>
      <c r="L1678" s="114" t="s">
        <v>1915</v>
      </c>
      <c r="M1678" s="121"/>
    </row>
    <row r="1679" spans="1:13" ht="15" customHeight="1" x14ac:dyDescent="0.25">
      <c r="A1679" s="119" t="str">
        <f t="shared" si="26"/>
        <v>80563283</v>
      </c>
      <c r="B1679" s="115">
        <v>8056328</v>
      </c>
      <c r="C1679" s="115">
        <v>3</v>
      </c>
      <c r="D1679" s="116" t="s">
        <v>4734</v>
      </c>
      <c r="E1679" s="115" t="s">
        <v>6359</v>
      </c>
      <c r="F1679" s="115" t="s">
        <v>1930</v>
      </c>
      <c r="G1679" s="115">
        <v>84464</v>
      </c>
      <c r="H1679" s="115" t="s">
        <v>1182</v>
      </c>
      <c r="I1679" s="115">
        <v>22</v>
      </c>
      <c r="J1679" s="115" t="s">
        <v>1183</v>
      </c>
      <c r="K1679" s="114" t="s">
        <v>1914</v>
      </c>
      <c r="L1679" s="114" t="s">
        <v>1915</v>
      </c>
      <c r="M1679" s="121"/>
    </row>
    <row r="1680" spans="1:13" ht="15" customHeight="1" x14ac:dyDescent="0.25">
      <c r="A1680" s="119" t="str">
        <f t="shared" si="26"/>
        <v>91564224</v>
      </c>
      <c r="B1680" s="115">
        <v>9156422</v>
      </c>
      <c r="C1680" s="115">
        <v>4</v>
      </c>
      <c r="D1680" s="116" t="s">
        <v>4745</v>
      </c>
      <c r="E1680" s="115">
        <v>11466509</v>
      </c>
      <c r="F1680" s="115" t="s">
        <v>1930</v>
      </c>
      <c r="G1680" s="115">
        <v>84464</v>
      </c>
      <c r="H1680" s="115" t="s">
        <v>1182</v>
      </c>
      <c r="I1680" s="115">
        <v>22</v>
      </c>
      <c r="J1680" s="115" t="s">
        <v>1183</v>
      </c>
      <c r="K1680" s="114" t="s">
        <v>1914</v>
      </c>
      <c r="L1680" s="114" t="s">
        <v>1915</v>
      </c>
      <c r="M1680" s="121"/>
    </row>
    <row r="1681" spans="1:13" ht="15" customHeight="1" x14ac:dyDescent="0.25">
      <c r="A1681" s="119" t="str">
        <f t="shared" si="26"/>
        <v>82340243</v>
      </c>
      <c r="B1681" s="115">
        <v>8234024</v>
      </c>
      <c r="C1681" s="115">
        <v>3</v>
      </c>
      <c r="D1681" s="116" t="s">
        <v>4748</v>
      </c>
      <c r="E1681" s="115" t="s">
        <v>6366</v>
      </c>
      <c r="F1681" s="115" t="s">
        <v>1930</v>
      </c>
      <c r="G1681" s="115">
        <v>84464</v>
      </c>
      <c r="H1681" s="115" t="s">
        <v>1182</v>
      </c>
      <c r="I1681" s="115">
        <v>22</v>
      </c>
      <c r="J1681" s="115" t="s">
        <v>1183</v>
      </c>
      <c r="K1681" s="114" t="s">
        <v>1914</v>
      </c>
      <c r="L1681" s="114" t="s">
        <v>1915</v>
      </c>
      <c r="M1681" s="121"/>
    </row>
    <row r="1682" spans="1:13" ht="15" customHeight="1" x14ac:dyDescent="0.25">
      <c r="A1682" s="119" t="str">
        <f t="shared" si="26"/>
        <v>103940232</v>
      </c>
      <c r="B1682" s="115">
        <v>10394023</v>
      </c>
      <c r="C1682" s="115">
        <v>2</v>
      </c>
      <c r="D1682" s="116" t="s">
        <v>4847</v>
      </c>
      <c r="E1682" s="115" t="s">
        <v>6410</v>
      </c>
      <c r="F1682" s="115" t="s">
        <v>1930</v>
      </c>
      <c r="G1682" s="115">
        <v>84464</v>
      </c>
      <c r="H1682" s="115" t="s">
        <v>1182</v>
      </c>
      <c r="I1682" s="115">
        <v>22</v>
      </c>
      <c r="J1682" s="115" t="s">
        <v>1183</v>
      </c>
      <c r="K1682" s="114" t="s">
        <v>1914</v>
      </c>
      <c r="L1682" s="114" t="s">
        <v>1915</v>
      </c>
      <c r="M1682" s="121"/>
    </row>
    <row r="1683" spans="1:13" ht="15" customHeight="1" x14ac:dyDescent="0.25">
      <c r="A1683" s="119" t="str">
        <f t="shared" si="26"/>
        <v>115928741</v>
      </c>
      <c r="B1683" s="115">
        <v>11592874</v>
      </c>
      <c r="C1683" s="115">
        <v>1</v>
      </c>
      <c r="D1683" s="116" t="s">
        <v>4909</v>
      </c>
      <c r="E1683" s="115" t="s">
        <v>6447</v>
      </c>
      <c r="F1683" s="115" t="s">
        <v>1930</v>
      </c>
      <c r="G1683" s="115">
        <v>84464</v>
      </c>
      <c r="H1683" s="115" t="s">
        <v>1182</v>
      </c>
      <c r="I1683" s="115">
        <v>22</v>
      </c>
      <c r="J1683" s="115" t="s">
        <v>1183</v>
      </c>
      <c r="K1683" s="114" t="s">
        <v>1914</v>
      </c>
      <c r="L1683" s="114" t="s">
        <v>1915</v>
      </c>
      <c r="M1683" s="121"/>
    </row>
    <row r="1684" spans="1:13" ht="15" customHeight="1" x14ac:dyDescent="0.25">
      <c r="A1684" s="119" t="str">
        <f t="shared" si="26"/>
        <v>81180976</v>
      </c>
      <c r="B1684" s="115">
        <v>8118097</v>
      </c>
      <c r="C1684" s="115">
        <v>6</v>
      </c>
      <c r="D1684" s="116" t="s">
        <v>1986</v>
      </c>
      <c r="E1684" s="115" t="s">
        <v>5059</v>
      </c>
      <c r="F1684" s="115" t="s">
        <v>1936</v>
      </c>
      <c r="G1684" s="115">
        <v>84606</v>
      </c>
      <c r="H1684" s="115" t="s">
        <v>1184</v>
      </c>
      <c r="I1684" s="115">
        <v>23</v>
      </c>
      <c r="J1684" s="115" t="s">
        <v>1185</v>
      </c>
      <c r="K1684" s="114" t="s">
        <v>1916</v>
      </c>
      <c r="L1684" s="114" t="s">
        <v>1917</v>
      </c>
      <c r="M1684" s="121"/>
    </row>
    <row r="1685" spans="1:13" ht="15" customHeight="1" x14ac:dyDescent="0.25">
      <c r="A1685" s="119" t="str">
        <f t="shared" si="26"/>
        <v>113235651</v>
      </c>
      <c r="B1685" s="115">
        <v>11323565</v>
      </c>
      <c r="C1685" s="115">
        <v>1</v>
      </c>
      <c r="D1685" s="116" t="s">
        <v>2019</v>
      </c>
      <c r="E1685" s="115" t="s">
        <v>5079</v>
      </c>
      <c r="F1685" s="115" t="s">
        <v>1935</v>
      </c>
      <c r="G1685" s="115">
        <v>84606</v>
      </c>
      <c r="H1685" s="115" t="s">
        <v>1184</v>
      </c>
      <c r="I1685" s="115">
        <v>23</v>
      </c>
      <c r="J1685" s="115" t="s">
        <v>1185</v>
      </c>
      <c r="K1685" s="114" t="s">
        <v>1916</v>
      </c>
      <c r="L1685" s="114" t="s">
        <v>1917</v>
      </c>
      <c r="M1685" s="121"/>
    </row>
    <row r="1686" spans="1:13" ht="15" customHeight="1" x14ac:dyDescent="0.25">
      <c r="A1686" s="119" t="str">
        <f t="shared" si="26"/>
        <v>90848482</v>
      </c>
      <c r="B1686" s="115">
        <v>9084848</v>
      </c>
      <c r="C1686" s="115">
        <v>2</v>
      </c>
      <c r="D1686" s="116" t="s">
        <v>2078</v>
      </c>
      <c r="E1686" s="115" t="s">
        <v>5112</v>
      </c>
      <c r="F1686" s="115" t="s">
        <v>1935</v>
      </c>
      <c r="G1686" s="115">
        <v>84606</v>
      </c>
      <c r="H1686" s="115" t="s">
        <v>1184</v>
      </c>
      <c r="I1686" s="115">
        <v>23</v>
      </c>
      <c r="J1686" s="115" t="s">
        <v>1185</v>
      </c>
      <c r="K1686" s="114" t="s">
        <v>1916</v>
      </c>
      <c r="L1686" s="114" t="s">
        <v>1917</v>
      </c>
      <c r="M1686" s="121"/>
    </row>
    <row r="1687" spans="1:13" ht="15" customHeight="1" x14ac:dyDescent="0.25">
      <c r="A1687" s="119" t="str">
        <f t="shared" si="26"/>
        <v>81007791</v>
      </c>
      <c r="B1687" s="115">
        <v>8100779</v>
      </c>
      <c r="C1687" s="115">
        <v>1</v>
      </c>
      <c r="D1687" s="116" t="s">
        <v>2272</v>
      </c>
      <c r="E1687" s="115">
        <v>20978191</v>
      </c>
      <c r="F1687" s="115" t="s">
        <v>1931</v>
      </c>
      <c r="G1687" s="115">
        <v>84606</v>
      </c>
      <c r="H1687" s="115" t="s">
        <v>1184</v>
      </c>
      <c r="I1687" s="115">
        <v>23</v>
      </c>
      <c r="J1687" s="115" t="s">
        <v>1185</v>
      </c>
      <c r="K1687" s="114" t="s">
        <v>1917</v>
      </c>
      <c r="L1687" s="114" t="s">
        <v>1918</v>
      </c>
      <c r="M1687" s="121"/>
    </row>
    <row r="1688" spans="1:13" ht="15" customHeight="1" x14ac:dyDescent="0.25">
      <c r="A1688" s="119" t="str">
        <f t="shared" si="26"/>
        <v>117303041</v>
      </c>
      <c r="B1688" s="115">
        <v>11730304</v>
      </c>
      <c r="C1688" s="115">
        <v>1</v>
      </c>
      <c r="D1688" s="116" t="s">
        <v>2306</v>
      </c>
      <c r="E1688" s="115">
        <v>21886498</v>
      </c>
      <c r="F1688" s="115" t="s">
        <v>1931</v>
      </c>
      <c r="G1688" s="115">
        <v>84606</v>
      </c>
      <c r="H1688" s="115" t="s">
        <v>1184</v>
      </c>
      <c r="I1688" s="115">
        <v>23</v>
      </c>
      <c r="J1688" s="115" t="s">
        <v>1185</v>
      </c>
      <c r="K1688" s="114" t="s">
        <v>1916</v>
      </c>
      <c r="L1688" s="114" t="s">
        <v>1917</v>
      </c>
      <c r="M1688" s="121"/>
    </row>
    <row r="1689" spans="1:13" ht="15" customHeight="1" x14ac:dyDescent="0.25">
      <c r="A1689" s="119" t="str">
        <f t="shared" si="26"/>
        <v>129520112</v>
      </c>
      <c r="B1689" s="115">
        <v>12952011</v>
      </c>
      <c r="C1689" s="115">
        <v>2</v>
      </c>
      <c r="D1689" s="116" t="s">
        <v>2394</v>
      </c>
      <c r="E1689" s="115" t="s">
        <v>5259</v>
      </c>
      <c r="F1689" s="115" t="s">
        <v>1930</v>
      </c>
      <c r="G1689" s="115">
        <v>84606</v>
      </c>
      <c r="H1689" s="115" t="s">
        <v>1184</v>
      </c>
      <c r="I1689" s="115">
        <v>23</v>
      </c>
      <c r="J1689" s="115" t="s">
        <v>1185</v>
      </c>
      <c r="K1689" s="114" t="s">
        <v>1914</v>
      </c>
      <c r="L1689" s="114" t="s">
        <v>1915</v>
      </c>
      <c r="M1689" s="121"/>
    </row>
    <row r="1690" spans="1:13" ht="15" customHeight="1" x14ac:dyDescent="0.25">
      <c r="A1690" s="119" t="str">
        <f t="shared" si="26"/>
        <v>115646722</v>
      </c>
      <c r="B1690" s="115">
        <v>11564672</v>
      </c>
      <c r="C1690" s="115">
        <v>2</v>
      </c>
      <c r="D1690" s="116" t="s">
        <v>2418</v>
      </c>
      <c r="E1690" s="115" t="s">
        <v>5270</v>
      </c>
      <c r="F1690" s="115" t="s">
        <v>1930</v>
      </c>
      <c r="G1690" s="115">
        <v>84606</v>
      </c>
      <c r="H1690" s="115" t="s">
        <v>1184</v>
      </c>
      <c r="I1690" s="115">
        <v>23</v>
      </c>
      <c r="J1690" s="115" t="s">
        <v>1185</v>
      </c>
      <c r="K1690" s="114" t="s">
        <v>1914</v>
      </c>
      <c r="L1690" s="114" t="s">
        <v>1915</v>
      </c>
      <c r="M1690" s="121"/>
    </row>
    <row r="1691" spans="1:13" ht="15" customHeight="1" x14ac:dyDescent="0.25">
      <c r="A1691" s="119" t="str">
        <f t="shared" si="26"/>
        <v>81100491</v>
      </c>
      <c r="B1691" s="115">
        <v>8110049</v>
      </c>
      <c r="C1691" s="115">
        <v>1</v>
      </c>
      <c r="D1691" s="116" t="s">
        <v>2611</v>
      </c>
      <c r="E1691" s="115">
        <v>15382764</v>
      </c>
      <c r="F1691" s="115" t="s">
        <v>1933</v>
      </c>
      <c r="G1691" s="115">
        <v>84606</v>
      </c>
      <c r="H1691" s="115" t="s">
        <v>1184</v>
      </c>
      <c r="I1691" s="115">
        <v>23</v>
      </c>
      <c r="J1691" s="115" t="s">
        <v>1185</v>
      </c>
      <c r="K1691" s="114" t="s">
        <v>1916</v>
      </c>
      <c r="L1691" s="114" t="s">
        <v>1917</v>
      </c>
      <c r="M1691" s="121"/>
    </row>
    <row r="1692" spans="1:13" ht="15" customHeight="1" x14ac:dyDescent="0.25">
      <c r="A1692" s="119" t="str">
        <f t="shared" si="26"/>
        <v>130643811</v>
      </c>
      <c r="B1692" s="115">
        <v>13064381</v>
      </c>
      <c r="C1692" s="115">
        <v>1</v>
      </c>
      <c r="D1692" s="116" t="s">
        <v>2715</v>
      </c>
      <c r="E1692" s="115" t="s">
        <v>5399</v>
      </c>
      <c r="F1692" s="115" t="s">
        <v>1930</v>
      </c>
      <c r="G1692" s="115">
        <v>84606</v>
      </c>
      <c r="H1692" s="115" t="s">
        <v>1184</v>
      </c>
      <c r="I1692" s="115">
        <v>23</v>
      </c>
      <c r="J1692" s="115" t="s">
        <v>1185</v>
      </c>
      <c r="K1692" s="114" t="s">
        <v>1914</v>
      </c>
      <c r="L1692" s="114" t="s">
        <v>1915</v>
      </c>
      <c r="M1692" s="121"/>
    </row>
    <row r="1693" spans="1:13" ht="15" customHeight="1" x14ac:dyDescent="0.25">
      <c r="A1693" s="119" t="str">
        <f t="shared" si="26"/>
        <v>117308572</v>
      </c>
      <c r="B1693" s="115">
        <v>11730857</v>
      </c>
      <c r="C1693" s="115">
        <v>2</v>
      </c>
      <c r="D1693" s="116" t="s">
        <v>2770</v>
      </c>
      <c r="E1693" s="115" t="s">
        <v>5439</v>
      </c>
      <c r="F1693" s="115" t="s">
        <v>1935</v>
      </c>
      <c r="G1693" s="115">
        <v>84606</v>
      </c>
      <c r="H1693" s="115" t="s">
        <v>1184</v>
      </c>
      <c r="I1693" s="115">
        <v>23</v>
      </c>
      <c r="J1693" s="115" t="s">
        <v>1185</v>
      </c>
      <c r="K1693" s="114" t="s">
        <v>1916</v>
      </c>
      <c r="L1693" s="114" t="s">
        <v>1917</v>
      </c>
      <c r="M1693" s="121"/>
    </row>
    <row r="1694" spans="1:13" ht="15" customHeight="1" x14ac:dyDescent="0.25">
      <c r="A1694" s="119" t="str">
        <f t="shared" si="26"/>
        <v>72915653</v>
      </c>
      <c r="B1694" s="115">
        <v>7291565</v>
      </c>
      <c r="C1694" s="115">
        <v>3</v>
      </c>
      <c r="D1694" s="116" t="s">
        <v>2781</v>
      </c>
      <c r="E1694" s="115">
        <v>14422467</v>
      </c>
      <c r="F1694" s="115" t="s">
        <v>1936</v>
      </c>
      <c r="G1694" s="115">
        <v>84606</v>
      </c>
      <c r="H1694" s="115" t="s">
        <v>1184</v>
      </c>
      <c r="I1694" s="115">
        <v>23</v>
      </c>
      <c r="J1694" s="115" t="s">
        <v>1185</v>
      </c>
      <c r="K1694" s="114" t="s">
        <v>1916</v>
      </c>
      <c r="L1694" s="114" t="s">
        <v>1917</v>
      </c>
      <c r="M1694" s="121"/>
    </row>
    <row r="1695" spans="1:13" ht="15" customHeight="1" x14ac:dyDescent="0.25">
      <c r="A1695" s="119" t="str">
        <f t="shared" si="26"/>
        <v>102679922</v>
      </c>
      <c r="B1695" s="115">
        <v>10267992</v>
      </c>
      <c r="C1695" s="115">
        <v>2</v>
      </c>
      <c r="D1695" s="116" t="s">
        <v>2873</v>
      </c>
      <c r="E1695" s="115">
        <v>13456689</v>
      </c>
      <c r="F1695" s="115" t="s">
        <v>1930</v>
      </c>
      <c r="G1695" s="115">
        <v>84606</v>
      </c>
      <c r="H1695" s="115" t="s">
        <v>1184</v>
      </c>
      <c r="I1695" s="115">
        <v>23</v>
      </c>
      <c r="J1695" s="115" t="s">
        <v>1185</v>
      </c>
      <c r="K1695" s="114" t="s">
        <v>1914</v>
      </c>
      <c r="L1695" s="114" t="s">
        <v>1915</v>
      </c>
      <c r="M1695" s="121"/>
    </row>
    <row r="1696" spans="1:13" ht="15" customHeight="1" x14ac:dyDescent="0.25">
      <c r="A1696" s="119" t="str">
        <f t="shared" si="26"/>
        <v>77456551</v>
      </c>
      <c r="B1696" s="115">
        <v>7745655</v>
      </c>
      <c r="C1696" s="115">
        <v>1</v>
      </c>
      <c r="D1696" s="116" t="s">
        <v>3035</v>
      </c>
      <c r="E1696" s="115">
        <v>13453987</v>
      </c>
      <c r="F1696" s="115" t="s">
        <v>1926</v>
      </c>
      <c r="G1696" s="115">
        <v>84606</v>
      </c>
      <c r="H1696" s="115" t="s">
        <v>1184</v>
      </c>
      <c r="I1696" s="115">
        <v>23</v>
      </c>
      <c r="J1696" s="115" t="s">
        <v>1185</v>
      </c>
      <c r="K1696" s="114" t="s">
        <v>1916</v>
      </c>
      <c r="L1696" s="114" t="s">
        <v>1917</v>
      </c>
      <c r="M1696" s="121"/>
    </row>
    <row r="1697" spans="1:13" ht="15" customHeight="1" x14ac:dyDescent="0.25">
      <c r="A1697" s="119" t="str">
        <f t="shared" si="26"/>
        <v>105150822</v>
      </c>
      <c r="B1697" s="115">
        <v>10515082</v>
      </c>
      <c r="C1697" s="115">
        <v>2</v>
      </c>
      <c r="D1697" s="116" t="s">
        <v>3051</v>
      </c>
      <c r="E1697" s="115" t="s">
        <v>5583</v>
      </c>
      <c r="F1697" s="115" t="s">
        <v>1930</v>
      </c>
      <c r="G1697" s="115">
        <v>84606</v>
      </c>
      <c r="H1697" s="115" t="s">
        <v>1184</v>
      </c>
      <c r="I1697" s="115">
        <v>23</v>
      </c>
      <c r="J1697" s="115" t="s">
        <v>1185</v>
      </c>
      <c r="K1697" s="114" t="s">
        <v>1914</v>
      </c>
      <c r="L1697" s="114" t="s">
        <v>1915</v>
      </c>
      <c r="M1697" s="121"/>
    </row>
    <row r="1698" spans="1:13" ht="15" customHeight="1" x14ac:dyDescent="0.25">
      <c r="A1698" s="119" t="str">
        <f t="shared" si="26"/>
        <v>114167744</v>
      </c>
      <c r="B1698" s="115">
        <v>11416774</v>
      </c>
      <c r="C1698" s="115">
        <v>4</v>
      </c>
      <c r="D1698" s="116" t="s">
        <v>3101</v>
      </c>
      <c r="E1698" s="115">
        <v>7129448</v>
      </c>
      <c r="F1698" s="115" t="s">
        <v>1930</v>
      </c>
      <c r="G1698" s="115">
        <v>84606</v>
      </c>
      <c r="H1698" s="115" t="s">
        <v>1184</v>
      </c>
      <c r="I1698" s="115">
        <v>23</v>
      </c>
      <c r="J1698" s="115" t="s">
        <v>1185</v>
      </c>
      <c r="K1698" s="114" t="s">
        <v>1914</v>
      </c>
      <c r="L1698" s="114" t="s">
        <v>1915</v>
      </c>
      <c r="M1698" s="121"/>
    </row>
    <row r="1699" spans="1:13" ht="15" customHeight="1" x14ac:dyDescent="0.25">
      <c r="A1699" s="119" t="str">
        <f t="shared" si="26"/>
        <v>129117203</v>
      </c>
      <c r="B1699" s="115">
        <v>12911720</v>
      </c>
      <c r="C1699" s="115">
        <v>3</v>
      </c>
      <c r="D1699" s="116" t="s">
        <v>3110</v>
      </c>
      <c r="E1699" s="115" t="s">
        <v>5612</v>
      </c>
      <c r="F1699" s="115" t="s">
        <v>1930</v>
      </c>
      <c r="G1699" s="115">
        <v>84606</v>
      </c>
      <c r="H1699" s="115" t="s">
        <v>1184</v>
      </c>
      <c r="I1699" s="115">
        <v>23</v>
      </c>
      <c r="J1699" s="115" t="s">
        <v>1185</v>
      </c>
      <c r="K1699" s="114" t="s">
        <v>1914</v>
      </c>
      <c r="L1699" s="114" t="s">
        <v>1915</v>
      </c>
      <c r="M1699" s="121"/>
    </row>
    <row r="1700" spans="1:13" ht="15" customHeight="1" x14ac:dyDescent="0.25">
      <c r="A1700" s="119" t="str">
        <f t="shared" si="26"/>
        <v>98245604</v>
      </c>
      <c r="B1700" s="115">
        <v>9824560</v>
      </c>
      <c r="C1700" s="115">
        <v>4</v>
      </c>
      <c r="D1700" s="116" t="s">
        <v>3182</v>
      </c>
      <c r="E1700" s="115">
        <v>29721049</v>
      </c>
      <c r="F1700" s="115" t="s">
        <v>1930</v>
      </c>
      <c r="G1700" s="115">
        <v>84606</v>
      </c>
      <c r="H1700" s="115" t="s">
        <v>1184</v>
      </c>
      <c r="I1700" s="115">
        <v>23</v>
      </c>
      <c r="J1700" s="115" t="s">
        <v>1185</v>
      </c>
      <c r="K1700" s="114" t="s">
        <v>1914</v>
      </c>
      <c r="L1700" s="114" t="s">
        <v>1915</v>
      </c>
      <c r="M1700" s="121"/>
    </row>
    <row r="1701" spans="1:13" ht="15" customHeight="1" x14ac:dyDescent="0.25">
      <c r="A1701" s="119" t="str">
        <f t="shared" si="26"/>
        <v>81485451</v>
      </c>
      <c r="B1701" s="115">
        <v>8148545</v>
      </c>
      <c r="C1701" s="115">
        <v>1</v>
      </c>
      <c r="D1701" s="116" t="s">
        <v>3248</v>
      </c>
      <c r="E1701" s="115" t="s">
        <v>5675</v>
      </c>
      <c r="F1701" s="115" t="s">
        <v>1931</v>
      </c>
      <c r="G1701" s="115">
        <v>84606</v>
      </c>
      <c r="H1701" s="115" t="s">
        <v>1184</v>
      </c>
      <c r="I1701" s="115">
        <v>23</v>
      </c>
      <c r="J1701" s="115" t="s">
        <v>1185</v>
      </c>
      <c r="K1701" s="114" t="s">
        <v>1917</v>
      </c>
      <c r="L1701" s="114" t="s">
        <v>1918</v>
      </c>
      <c r="M1701" s="121"/>
    </row>
    <row r="1702" spans="1:13" ht="15" customHeight="1" x14ac:dyDescent="0.25">
      <c r="A1702" s="119" t="str">
        <f t="shared" si="26"/>
        <v>57731203</v>
      </c>
      <c r="B1702" s="115">
        <v>5773120</v>
      </c>
      <c r="C1702" s="115">
        <v>3</v>
      </c>
      <c r="D1702" s="116" t="s">
        <v>3269</v>
      </c>
      <c r="E1702" s="115">
        <v>16617647</v>
      </c>
      <c r="F1702" s="115" t="s">
        <v>1930</v>
      </c>
      <c r="G1702" s="115">
        <v>84606</v>
      </c>
      <c r="H1702" s="115" t="s">
        <v>1184</v>
      </c>
      <c r="I1702" s="115">
        <v>23</v>
      </c>
      <c r="J1702" s="115" t="s">
        <v>1185</v>
      </c>
      <c r="K1702" s="114" t="s">
        <v>1914</v>
      </c>
      <c r="L1702" s="114" t="s">
        <v>1915</v>
      </c>
      <c r="M1702" s="121"/>
    </row>
    <row r="1703" spans="1:13" ht="15" customHeight="1" x14ac:dyDescent="0.25">
      <c r="A1703" s="119" t="str">
        <f t="shared" si="26"/>
        <v>129243502</v>
      </c>
      <c r="B1703" s="115">
        <v>12924350</v>
      </c>
      <c r="C1703" s="115">
        <v>2</v>
      </c>
      <c r="D1703" s="116" t="s">
        <v>3351</v>
      </c>
      <c r="E1703" s="115" t="s">
        <v>5728</v>
      </c>
      <c r="F1703" s="115" t="s">
        <v>1930</v>
      </c>
      <c r="G1703" s="115">
        <v>84606</v>
      </c>
      <c r="H1703" s="115" t="s">
        <v>1184</v>
      </c>
      <c r="I1703" s="115">
        <v>23</v>
      </c>
      <c r="J1703" s="115" t="s">
        <v>1185</v>
      </c>
      <c r="K1703" s="114" t="s">
        <v>1914</v>
      </c>
      <c r="L1703" s="114" t="s">
        <v>1915</v>
      </c>
      <c r="M1703" s="121"/>
    </row>
    <row r="1704" spans="1:13" ht="15" customHeight="1" x14ac:dyDescent="0.25">
      <c r="A1704" s="119" t="str">
        <f t="shared" si="26"/>
        <v>112239472</v>
      </c>
      <c r="B1704" s="115">
        <v>11223947</v>
      </c>
      <c r="C1704" s="115">
        <v>2</v>
      </c>
      <c r="D1704" s="116" t="s">
        <v>3541</v>
      </c>
      <c r="E1704" s="115" t="s">
        <v>5814</v>
      </c>
      <c r="F1704" s="115" t="s">
        <v>1936</v>
      </c>
      <c r="G1704" s="115">
        <v>84606</v>
      </c>
      <c r="H1704" s="115" t="s">
        <v>1184</v>
      </c>
      <c r="I1704" s="115">
        <v>23</v>
      </c>
      <c r="J1704" s="115" t="s">
        <v>1185</v>
      </c>
      <c r="K1704" s="114" t="s">
        <v>1916</v>
      </c>
      <c r="L1704" s="114" t="s">
        <v>1917</v>
      </c>
      <c r="M1704" s="121"/>
    </row>
    <row r="1705" spans="1:13" ht="15" customHeight="1" x14ac:dyDescent="0.25">
      <c r="A1705" s="119" t="str">
        <f t="shared" si="26"/>
        <v>129513772</v>
      </c>
      <c r="B1705" s="115">
        <v>12951377</v>
      </c>
      <c r="C1705" s="115">
        <v>2</v>
      </c>
      <c r="D1705" s="116" t="s">
        <v>3591</v>
      </c>
      <c r="E1705" s="115" t="s">
        <v>5837</v>
      </c>
      <c r="F1705" s="115" t="s">
        <v>1930</v>
      </c>
      <c r="G1705" s="115">
        <v>84606</v>
      </c>
      <c r="H1705" s="115" t="s">
        <v>1184</v>
      </c>
      <c r="I1705" s="115">
        <v>23</v>
      </c>
      <c r="J1705" s="115" t="s">
        <v>1185</v>
      </c>
      <c r="K1705" s="114" t="s">
        <v>1914</v>
      </c>
      <c r="L1705" s="114" t="s">
        <v>1915</v>
      </c>
      <c r="M1705" s="121"/>
    </row>
    <row r="1706" spans="1:13" ht="15" customHeight="1" x14ac:dyDescent="0.25">
      <c r="A1706" s="119" t="str">
        <f t="shared" si="26"/>
        <v>111574223</v>
      </c>
      <c r="B1706" s="115">
        <v>11157422</v>
      </c>
      <c r="C1706" s="115">
        <v>3</v>
      </c>
      <c r="D1706" s="116" t="s">
        <v>3631</v>
      </c>
      <c r="E1706" s="115" t="s">
        <v>5857</v>
      </c>
      <c r="F1706" s="115" t="s">
        <v>1935</v>
      </c>
      <c r="G1706" s="115">
        <v>84606</v>
      </c>
      <c r="H1706" s="115" t="s">
        <v>1184</v>
      </c>
      <c r="I1706" s="115">
        <v>23</v>
      </c>
      <c r="J1706" s="115" t="s">
        <v>1185</v>
      </c>
      <c r="K1706" s="114" t="s">
        <v>1916</v>
      </c>
      <c r="L1706" s="114" t="s">
        <v>1917</v>
      </c>
      <c r="M1706" s="121"/>
    </row>
    <row r="1707" spans="1:13" ht="15" customHeight="1" x14ac:dyDescent="0.25">
      <c r="A1707" s="119" t="str">
        <f t="shared" si="26"/>
        <v>70248483</v>
      </c>
      <c r="B1707" s="115">
        <v>7024848</v>
      </c>
      <c r="C1707" s="115">
        <v>3</v>
      </c>
      <c r="D1707" s="116" t="s">
        <v>3640</v>
      </c>
      <c r="E1707" s="115">
        <v>13447020</v>
      </c>
      <c r="F1707" s="115" t="s">
        <v>1930</v>
      </c>
      <c r="G1707" s="115">
        <v>84606</v>
      </c>
      <c r="H1707" s="115" t="s">
        <v>1184</v>
      </c>
      <c r="I1707" s="115">
        <v>23</v>
      </c>
      <c r="J1707" s="115" t="s">
        <v>1185</v>
      </c>
      <c r="K1707" s="114" t="s">
        <v>1914</v>
      </c>
      <c r="L1707" s="114" t="s">
        <v>1915</v>
      </c>
      <c r="M1707" s="121"/>
    </row>
    <row r="1708" spans="1:13" ht="15" customHeight="1" x14ac:dyDescent="0.25">
      <c r="A1708" s="119" t="str">
        <f t="shared" si="26"/>
        <v>88456212</v>
      </c>
      <c r="B1708" s="115">
        <v>8845621</v>
      </c>
      <c r="C1708" s="115">
        <v>2</v>
      </c>
      <c r="D1708" s="116" t="s">
        <v>3718</v>
      </c>
      <c r="E1708" s="115">
        <v>16094802</v>
      </c>
      <c r="F1708" s="115" t="s">
        <v>1930</v>
      </c>
      <c r="G1708" s="115">
        <v>84606</v>
      </c>
      <c r="H1708" s="115" t="s">
        <v>1184</v>
      </c>
      <c r="I1708" s="115">
        <v>23</v>
      </c>
      <c r="J1708" s="115" t="s">
        <v>1185</v>
      </c>
      <c r="K1708" s="114" t="s">
        <v>1914</v>
      </c>
      <c r="L1708" s="114" t="s">
        <v>1915</v>
      </c>
      <c r="M1708" s="121"/>
    </row>
    <row r="1709" spans="1:13" ht="15" customHeight="1" x14ac:dyDescent="0.25">
      <c r="A1709" s="119" t="str">
        <f t="shared" si="26"/>
        <v>56957763</v>
      </c>
      <c r="B1709" s="115">
        <v>5695776</v>
      </c>
      <c r="C1709" s="115">
        <v>3</v>
      </c>
      <c r="D1709" s="116" t="s">
        <v>3809</v>
      </c>
      <c r="E1709" s="115">
        <v>10239480</v>
      </c>
      <c r="F1709" s="115" t="s">
        <v>1936</v>
      </c>
      <c r="G1709" s="115">
        <v>84606</v>
      </c>
      <c r="H1709" s="115" t="s">
        <v>1184</v>
      </c>
      <c r="I1709" s="115">
        <v>23</v>
      </c>
      <c r="J1709" s="115" t="s">
        <v>1185</v>
      </c>
      <c r="K1709" s="114" t="s">
        <v>1916</v>
      </c>
      <c r="L1709" s="114" t="s">
        <v>1917</v>
      </c>
      <c r="M1709" s="121"/>
    </row>
    <row r="1710" spans="1:13" ht="15" customHeight="1" x14ac:dyDescent="0.25">
      <c r="A1710" s="119" t="str">
        <f t="shared" si="26"/>
        <v>93144772</v>
      </c>
      <c r="B1710" s="115">
        <v>9314477</v>
      </c>
      <c r="C1710" s="115">
        <v>2</v>
      </c>
      <c r="D1710" s="116" t="s">
        <v>3893</v>
      </c>
      <c r="E1710" s="115">
        <v>15681298</v>
      </c>
      <c r="F1710" s="115" t="s">
        <v>1935</v>
      </c>
      <c r="G1710" s="115">
        <v>84606</v>
      </c>
      <c r="H1710" s="115" t="s">
        <v>1184</v>
      </c>
      <c r="I1710" s="115">
        <v>23</v>
      </c>
      <c r="J1710" s="115" t="s">
        <v>1185</v>
      </c>
      <c r="K1710" s="114" t="s">
        <v>1916</v>
      </c>
      <c r="L1710" s="114" t="s">
        <v>1917</v>
      </c>
      <c r="M1710" s="121"/>
    </row>
    <row r="1711" spans="1:13" ht="15" customHeight="1" x14ac:dyDescent="0.25">
      <c r="A1711" s="119" t="str">
        <f t="shared" si="26"/>
        <v>132176892</v>
      </c>
      <c r="B1711" s="115">
        <v>13217689</v>
      </c>
      <c r="C1711" s="115">
        <v>2</v>
      </c>
      <c r="D1711" s="116" t="s">
        <v>3900</v>
      </c>
      <c r="E1711" s="115" t="s">
        <v>5983</v>
      </c>
      <c r="F1711" s="115" t="s">
        <v>1930</v>
      </c>
      <c r="G1711" s="115">
        <v>84606</v>
      </c>
      <c r="H1711" s="115" t="s">
        <v>1184</v>
      </c>
      <c r="I1711" s="115">
        <v>23</v>
      </c>
      <c r="J1711" s="115" t="s">
        <v>1185</v>
      </c>
      <c r="K1711" s="114" t="s">
        <v>1914</v>
      </c>
      <c r="L1711" s="114" t="s">
        <v>1915</v>
      </c>
      <c r="M1711" s="121"/>
    </row>
    <row r="1712" spans="1:13" ht="15" customHeight="1" x14ac:dyDescent="0.25">
      <c r="A1712" s="119" t="str">
        <f t="shared" si="26"/>
        <v>130969652</v>
      </c>
      <c r="B1712" s="115">
        <v>13096965</v>
      </c>
      <c r="C1712" s="115">
        <v>2</v>
      </c>
      <c r="D1712" s="116" t="s">
        <v>4105</v>
      </c>
      <c r="E1712" s="115" t="s">
        <v>6062</v>
      </c>
      <c r="F1712" s="115" t="s">
        <v>1932</v>
      </c>
      <c r="G1712" s="115">
        <v>84606</v>
      </c>
      <c r="H1712" s="115" t="s">
        <v>1184</v>
      </c>
      <c r="I1712" s="115">
        <v>23</v>
      </c>
      <c r="J1712" s="115" t="s">
        <v>1185</v>
      </c>
      <c r="K1712" s="114" t="s">
        <v>1916</v>
      </c>
      <c r="L1712" s="114" t="s">
        <v>1917</v>
      </c>
      <c r="M1712" s="121"/>
    </row>
    <row r="1713" spans="1:13" ht="15" customHeight="1" x14ac:dyDescent="0.25">
      <c r="A1713" s="119" t="str">
        <f t="shared" si="26"/>
        <v>77475501</v>
      </c>
      <c r="B1713" s="115">
        <v>7747550</v>
      </c>
      <c r="C1713" s="115">
        <v>1</v>
      </c>
      <c r="D1713" s="116" t="s">
        <v>4127</v>
      </c>
      <c r="E1713" s="115" t="s">
        <v>6074</v>
      </c>
      <c r="F1713" s="115" t="s">
        <v>1933</v>
      </c>
      <c r="G1713" s="115">
        <v>84606</v>
      </c>
      <c r="H1713" s="115" t="s">
        <v>1184</v>
      </c>
      <c r="I1713" s="115">
        <v>23</v>
      </c>
      <c r="J1713" s="115" t="s">
        <v>1185</v>
      </c>
      <c r="K1713" s="114" t="s">
        <v>1916</v>
      </c>
      <c r="L1713" s="114" t="s">
        <v>1917</v>
      </c>
      <c r="M1713" s="121"/>
    </row>
    <row r="1714" spans="1:13" ht="15" customHeight="1" x14ac:dyDescent="0.25">
      <c r="A1714" s="119" t="str">
        <f t="shared" si="26"/>
        <v>87487803</v>
      </c>
      <c r="B1714" s="115">
        <v>8748780</v>
      </c>
      <c r="C1714" s="115">
        <v>3</v>
      </c>
      <c r="D1714" s="116" t="s">
        <v>4146</v>
      </c>
      <c r="E1714" s="115" t="s">
        <v>6082</v>
      </c>
      <c r="F1714" s="115" t="s">
        <v>1935</v>
      </c>
      <c r="G1714" s="115">
        <v>84606</v>
      </c>
      <c r="H1714" s="115" t="s">
        <v>1184</v>
      </c>
      <c r="I1714" s="115">
        <v>23</v>
      </c>
      <c r="J1714" s="115" t="s">
        <v>1185</v>
      </c>
      <c r="K1714" s="114" t="s">
        <v>1916</v>
      </c>
      <c r="L1714" s="114" t="s">
        <v>1917</v>
      </c>
      <c r="M1714" s="121"/>
    </row>
    <row r="1715" spans="1:13" ht="15" customHeight="1" x14ac:dyDescent="0.25">
      <c r="A1715" s="119" t="str">
        <f t="shared" si="26"/>
        <v>91210201</v>
      </c>
      <c r="B1715" s="115">
        <v>9121020</v>
      </c>
      <c r="C1715" s="115">
        <v>1</v>
      </c>
      <c r="D1715" s="116" t="s">
        <v>4172</v>
      </c>
      <c r="E1715" s="115">
        <v>9188690</v>
      </c>
      <c r="F1715" s="115" t="s">
        <v>1936</v>
      </c>
      <c r="G1715" s="115">
        <v>84606</v>
      </c>
      <c r="H1715" s="115" t="s">
        <v>1184</v>
      </c>
      <c r="I1715" s="115">
        <v>23</v>
      </c>
      <c r="J1715" s="115" t="s">
        <v>1185</v>
      </c>
      <c r="K1715" s="114" t="s">
        <v>1916</v>
      </c>
      <c r="L1715" s="114" t="s">
        <v>1917</v>
      </c>
      <c r="M1715" s="121"/>
    </row>
    <row r="1716" spans="1:13" ht="15" customHeight="1" x14ac:dyDescent="0.25">
      <c r="A1716" s="119" t="str">
        <f t="shared" si="26"/>
        <v>97695592</v>
      </c>
      <c r="B1716" s="115">
        <v>9769559</v>
      </c>
      <c r="C1716" s="115">
        <v>2</v>
      </c>
      <c r="D1716" s="116" t="s">
        <v>4294</v>
      </c>
      <c r="E1716" s="115" t="s">
        <v>6161</v>
      </c>
      <c r="F1716" s="115" t="s">
        <v>1930</v>
      </c>
      <c r="G1716" s="115">
        <v>84606</v>
      </c>
      <c r="H1716" s="115" t="s">
        <v>1184</v>
      </c>
      <c r="I1716" s="115">
        <v>23</v>
      </c>
      <c r="J1716" s="115" t="s">
        <v>1185</v>
      </c>
      <c r="K1716" s="114" t="s">
        <v>1914</v>
      </c>
      <c r="L1716" s="114" t="s">
        <v>1915</v>
      </c>
      <c r="M1716" s="121"/>
    </row>
    <row r="1717" spans="1:13" ht="15" customHeight="1" x14ac:dyDescent="0.25">
      <c r="A1717" s="119" t="str">
        <f t="shared" si="26"/>
        <v>91419112</v>
      </c>
      <c r="B1717" s="115">
        <v>9141911</v>
      </c>
      <c r="C1717" s="115">
        <v>2</v>
      </c>
      <c r="D1717" s="116" t="s">
        <v>4308</v>
      </c>
      <c r="E1717" s="115">
        <v>15776428</v>
      </c>
      <c r="F1717" s="115" t="s">
        <v>1930</v>
      </c>
      <c r="G1717" s="115">
        <v>84606</v>
      </c>
      <c r="H1717" s="115" t="s">
        <v>1184</v>
      </c>
      <c r="I1717" s="115">
        <v>23</v>
      </c>
      <c r="J1717" s="115" t="s">
        <v>1185</v>
      </c>
      <c r="K1717" s="114" t="s">
        <v>1914</v>
      </c>
      <c r="L1717" s="114" t="s">
        <v>1915</v>
      </c>
      <c r="M1717" s="121"/>
    </row>
    <row r="1718" spans="1:13" ht="15" customHeight="1" x14ac:dyDescent="0.25">
      <c r="A1718" s="119" t="str">
        <f t="shared" si="26"/>
        <v>72903054</v>
      </c>
      <c r="B1718" s="115">
        <v>7290305</v>
      </c>
      <c r="C1718" s="115">
        <v>4</v>
      </c>
      <c r="D1718" s="116" t="s">
        <v>4321</v>
      </c>
      <c r="E1718" s="115">
        <v>14295375</v>
      </c>
      <c r="F1718" s="115" t="s">
        <v>1930</v>
      </c>
      <c r="G1718" s="115">
        <v>84606</v>
      </c>
      <c r="H1718" s="115" t="s">
        <v>1184</v>
      </c>
      <c r="I1718" s="115">
        <v>23</v>
      </c>
      <c r="J1718" s="115" t="s">
        <v>1185</v>
      </c>
      <c r="K1718" s="114" t="s">
        <v>1914</v>
      </c>
      <c r="L1718" s="114" t="s">
        <v>1915</v>
      </c>
      <c r="M1718" s="121"/>
    </row>
    <row r="1719" spans="1:13" ht="15" customHeight="1" x14ac:dyDescent="0.25">
      <c r="A1719" s="119" t="str">
        <f t="shared" si="26"/>
        <v>78384631</v>
      </c>
      <c r="B1719" s="115">
        <v>7838463</v>
      </c>
      <c r="C1719" s="115">
        <v>1</v>
      </c>
      <c r="D1719" s="116" t="s">
        <v>4343</v>
      </c>
      <c r="E1719" s="115">
        <v>14476093</v>
      </c>
      <c r="F1719" s="115" t="s">
        <v>1933</v>
      </c>
      <c r="G1719" s="115">
        <v>84606</v>
      </c>
      <c r="H1719" s="115" t="s">
        <v>1184</v>
      </c>
      <c r="I1719" s="115">
        <v>23</v>
      </c>
      <c r="J1719" s="115" t="s">
        <v>1185</v>
      </c>
      <c r="K1719" s="114" t="s">
        <v>1916</v>
      </c>
      <c r="L1719" s="114" t="s">
        <v>1917</v>
      </c>
      <c r="M1719" s="121"/>
    </row>
    <row r="1720" spans="1:13" ht="15" customHeight="1" x14ac:dyDescent="0.25">
      <c r="A1720" s="119" t="str">
        <f t="shared" si="26"/>
        <v>131365742</v>
      </c>
      <c r="B1720" s="115">
        <v>13136574</v>
      </c>
      <c r="C1720" s="115">
        <v>2</v>
      </c>
      <c r="D1720" s="116" t="s">
        <v>4398</v>
      </c>
      <c r="E1720" s="115" t="s">
        <v>6208</v>
      </c>
      <c r="F1720" s="115" t="s">
        <v>1930</v>
      </c>
      <c r="G1720" s="115">
        <v>84606</v>
      </c>
      <c r="H1720" s="115" t="s">
        <v>1184</v>
      </c>
      <c r="I1720" s="115">
        <v>23</v>
      </c>
      <c r="J1720" s="115" t="s">
        <v>1185</v>
      </c>
      <c r="K1720" s="114" t="s">
        <v>1914</v>
      </c>
      <c r="L1720" s="114" t="s">
        <v>1915</v>
      </c>
      <c r="M1720" s="121"/>
    </row>
    <row r="1721" spans="1:13" ht="15" customHeight="1" x14ac:dyDescent="0.25">
      <c r="A1721" s="119" t="str">
        <f t="shared" si="26"/>
        <v>134883401</v>
      </c>
      <c r="B1721" s="115">
        <v>13488340</v>
      </c>
      <c r="C1721" s="115">
        <v>1</v>
      </c>
      <c r="D1721" s="116" t="s">
        <v>4489</v>
      </c>
      <c r="E1721" s="115" t="s">
        <v>6238</v>
      </c>
      <c r="F1721" s="115" t="s">
        <v>1935</v>
      </c>
      <c r="G1721" s="115">
        <v>84606</v>
      </c>
      <c r="H1721" s="115" t="s">
        <v>1184</v>
      </c>
      <c r="I1721" s="115">
        <v>23</v>
      </c>
      <c r="J1721" s="115" t="s">
        <v>1185</v>
      </c>
      <c r="K1721" s="114" t="s">
        <v>1916</v>
      </c>
      <c r="L1721" s="114" t="s">
        <v>1917</v>
      </c>
      <c r="M1721" s="121"/>
    </row>
    <row r="1722" spans="1:13" ht="15" customHeight="1" x14ac:dyDescent="0.25">
      <c r="A1722" s="119" t="str">
        <f t="shared" si="26"/>
        <v>72850731</v>
      </c>
      <c r="B1722" s="115">
        <v>7285073</v>
      </c>
      <c r="C1722" s="115">
        <v>1</v>
      </c>
      <c r="D1722" s="116" t="s">
        <v>4501</v>
      </c>
      <c r="E1722" s="115">
        <v>16506141</v>
      </c>
      <c r="F1722" s="115" t="s">
        <v>1929</v>
      </c>
      <c r="G1722" s="115">
        <v>84606</v>
      </c>
      <c r="H1722" s="115" t="s">
        <v>1184</v>
      </c>
      <c r="I1722" s="115">
        <v>23</v>
      </c>
      <c r="J1722" s="115" t="s">
        <v>1185</v>
      </c>
      <c r="K1722" s="114" t="s">
        <v>1920</v>
      </c>
      <c r="L1722" s="114" t="s">
        <v>1921</v>
      </c>
      <c r="M1722" s="121"/>
    </row>
    <row r="1723" spans="1:13" ht="15" customHeight="1" x14ac:dyDescent="0.25">
      <c r="A1723" s="119" t="str">
        <f t="shared" si="26"/>
        <v>130936662</v>
      </c>
      <c r="B1723" s="115">
        <v>13093666</v>
      </c>
      <c r="C1723" s="115">
        <v>2</v>
      </c>
      <c r="D1723" s="116" t="s">
        <v>4509</v>
      </c>
      <c r="E1723" s="115" t="s">
        <v>6245</v>
      </c>
      <c r="F1723" s="115" t="s">
        <v>1930</v>
      </c>
      <c r="G1723" s="115">
        <v>84606</v>
      </c>
      <c r="H1723" s="115" t="s">
        <v>1184</v>
      </c>
      <c r="I1723" s="115">
        <v>23</v>
      </c>
      <c r="J1723" s="115" t="s">
        <v>1185</v>
      </c>
      <c r="K1723" s="114" t="s">
        <v>1914</v>
      </c>
      <c r="L1723" s="114" t="s">
        <v>1915</v>
      </c>
      <c r="M1723" s="121"/>
    </row>
    <row r="1724" spans="1:13" ht="15" customHeight="1" x14ac:dyDescent="0.25">
      <c r="A1724" s="119" t="str">
        <f t="shared" si="26"/>
        <v>122393201</v>
      </c>
      <c r="B1724" s="115">
        <v>12239320</v>
      </c>
      <c r="C1724" s="115">
        <v>1</v>
      </c>
      <c r="D1724" s="116" t="s">
        <v>4587</v>
      </c>
      <c r="E1724" s="115">
        <v>20726362</v>
      </c>
      <c r="F1724" s="115" t="s">
        <v>1928</v>
      </c>
      <c r="G1724" s="115">
        <v>84606</v>
      </c>
      <c r="H1724" s="115" t="s">
        <v>1184</v>
      </c>
      <c r="I1724" s="115">
        <v>23</v>
      </c>
      <c r="J1724" s="115" t="s">
        <v>1185</v>
      </c>
      <c r="K1724" s="114" t="s">
        <v>1916</v>
      </c>
      <c r="L1724" s="114" t="s">
        <v>1917</v>
      </c>
      <c r="M1724" s="121"/>
    </row>
    <row r="1725" spans="1:13" ht="15" customHeight="1" x14ac:dyDescent="0.25">
      <c r="A1725" s="119" t="str">
        <f t="shared" si="26"/>
        <v>100620383</v>
      </c>
      <c r="B1725" s="115">
        <v>10062038</v>
      </c>
      <c r="C1725" s="115">
        <v>3</v>
      </c>
      <c r="D1725" s="116" t="s">
        <v>4633</v>
      </c>
      <c r="E1725" s="115" t="s">
        <v>6308</v>
      </c>
      <c r="F1725" s="115" t="s">
        <v>1928</v>
      </c>
      <c r="G1725" s="115">
        <v>84606</v>
      </c>
      <c r="H1725" s="115" t="s">
        <v>1184</v>
      </c>
      <c r="I1725" s="115">
        <v>23</v>
      </c>
      <c r="J1725" s="115" t="s">
        <v>1185</v>
      </c>
      <c r="K1725" s="114" t="s">
        <v>1916</v>
      </c>
      <c r="L1725" s="114" t="s">
        <v>1917</v>
      </c>
      <c r="M1725" s="121"/>
    </row>
    <row r="1726" spans="1:13" ht="15" customHeight="1" x14ac:dyDescent="0.25">
      <c r="A1726" s="119" t="str">
        <f t="shared" si="26"/>
        <v>123923273</v>
      </c>
      <c r="B1726" s="115">
        <v>12392327</v>
      </c>
      <c r="C1726" s="115">
        <v>3</v>
      </c>
      <c r="D1726" s="116" t="s">
        <v>4676</v>
      </c>
      <c r="E1726" s="115" t="s">
        <v>6331</v>
      </c>
      <c r="F1726" s="115" t="s">
        <v>1930</v>
      </c>
      <c r="G1726" s="115">
        <v>84606</v>
      </c>
      <c r="H1726" s="115" t="s">
        <v>1184</v>
      </c>
      <c r="I1726" s="115">
        <v>23</v>
      </c>
      <c r="J1726" s="115" t="s">
        <v>1185</v>
      </c>
      <c r="K1726" s="114" t="s">
        <v>1914</v>
      </c>
      <c r="L1726" s="114" t="s">
        <v>1915</v>
      </c>
      <c r="M1726" s="121"/>
    </row>
    <row r="1727" spans="1:13" ht="15" customHeight="1" x14ac:dyDescent="0.25">
      <c r="A1727" s="119" t="str">
        <f t="shared" si="26"/>
        <v>125121261</v>
      </c>
      <c r="B1727" s="115">
        <v>12512126</v>
      </c>
      <c r="C1727" s="115">
        <v>1</v>
      </c>
      <c r="D1727" s="116" t="s">
        <v>4763</v>
      </c>
      <c r="E1727" s="115" t="s">
        <v>6372</v>
      </c>
      <c r="F1727" s="115" t="s">
        <v>1930</v>
      </c>
      <c r="G1727" s="115">
        <v>84606</v>
      </c>
      <c r="H1727" s="115" t="s">
        <v>1184</v>
      </c>
      <c r="I1727" s="115">
        <v>23</v>
      </c>
      <c r="J1727" s="115" t="s">
        <v>1185</v>
      </c>
      <c r="K1727" s="114" t="s">
        <v>1914</v>
      </c>
      <c r="L1727" s="114" t="s">
        <v>1915</v>
      </c>
      <c r="M1727" s="121"/>
    </row>
    <row r="1728" spans="1:13" ht="15" customHeight="1" x14ac:dyDescent="0.25">
      <c r="A1728" s="119" t="str">
        <f t="shared" si="26"/>
        <v>90632495</v>
      </c>
      <c r="B1728" s="115">
        <v>9063249</v>
      </c>
      <c r="C1728" s="115">
        <v>5</v>
      </c>
      <c r="D1728" s="116" t="s">
        <v>5007</v>
      </c>
      <c r="E1728" s="115">
        <v>12527422</v>
      </c>
      <c r="F1728" s="115" t="s">
        <v>1936</v>
      </c>
      <c r="G1728" s="115">
        <v>84606</v>
      </c>
      <c r="H1728" s="115" t="s">
        <v>1184</v>
      </c>
      <c r="I1728" s="115">
        <v>23</v>
      </c>
      <c r="J1728" s="115" t="s">
        <v>1185</v>
      </c>
      <c r="K1728" s="114" t="s">
        <v>1916</v>
      </c>
      <c r="L1728" s="114" t="s">
        <v>1917</v>
      </c>
      <c r="M1728" s="121"/>
    </row>
    <row r="1729" spans="1:13" ht="15" customHeight="1" x14ac:dyDescent="0.25">
      <c r="A1729" s="119" t="str">
        <f t="shared" si="26"/>
        <v>81962421</v>
      </c>
      <c r="B1729" s="115">
        <v>8196242</v>
      </c>
      <c r="C1729" s="115">
        <v>1</v>
      </c>
      <c r="D1729" s="116" t="s">
        <v>5014</v>
      </c>
      <c r="E1729" s="115">
        <v>15357821</v>
      </c>
      <c r="F1729" s="115" t="s">
        <v>1928</v>
      </c>
      <c r="G1729" s="115">
        <v>84606</v>
      </c>
      <c r="H1729" s="115" t="s">
        <v>1184</v>
      </c>
      <c r="I1729" s="115">
        <v>23</v>
      </c>
      <c r="J1729" s="115" t="s">
        <v>1185</v>
      </c>
      <c r="K1729" s="114" t="s">
        <v>1917</v>
      </c>
      <c r="L1729" s="114" t="s">
        <v>1918</v>
      </c>
      <c r="M1729" s="121"/>
    </row>
    <row r="1730" spans="1:13" ht="15" customHeight="1" x14ac:dyDescent="0.25">
      <c r="A1730" s="119" t="str">
        <f t="shared" ref="A1730:A1793" si="27">CONCATENATE(B1730,C1730)</f>
        <v>97623713</v>
      </c>
      <c r="B1730" s="115">
        <v>9762371</v>
      </c>
      <c r="C1730" s="115">
        <v>3</v>
      </c>
      <c r="D1730" s="116" t="s">
        <v>2113</v>
      </c>
      <c r="E1730" s="115">
        <v>6356216</v>
      </c>
      <c r="F1730" s="115" t="s">
        <v>1930</v>
      </c>
      <c r="G1730" s="115">
        <v>4261</v>
      </c>
      <c r="H1730" s="115" t="s">
        <v>1364</v>
      </c>
      <c r="I1730" s="115">
        <v>32</v>
      </c>
      <c r="J1730" s="115" t="s">
        <v>1364</v>
      </c>
      <c r="K1730" s="114" t="s">
        <v>1914</v>
      </c>
      <c r="L1730" s="114" t="s">
        <v>1915</v>
      </c>
      <c r="M1730" s="121"/>
    </row>
    <row r="1731" spans="1:13" ht="15" customHeight="1" x14ac:dyDescent="0.25">
      <c r="A1731" s="119" t="str">
        <f t="shared" si="27"/>
        <v>96209902</v>
      </c>
      <c r="B1731" s="115">
        <v>9620990</v>
      </c>
      <c r="C1731" s="115">
        <v>2</v>
      </c>
      <c r="D1731" s="116" t="s">
        <v>2157</v>
      </c>
      <c r="E1731" s="115" t="s">
        <v>5153</v>
      </c>
      <c r="F1731" s="115" t="s">
        <v>1926</v>
      </c>
      <c r="G1731" s="115">
        <v>4261</v>
      </c>
      <c r="H1731" s="115" t="s">
        <v>1364</v>
      </c>
      <c r="I1731" s="115">
        <v>32</v>
      </c>
      <c r="J1731" s="115" t="s">
        <v>1364</v>
      </c>
      <c r="K1731" s="114" t="s">
        <v>1916</v>
      </c>
      <c r="L1731" s="114" t="s">
        <v>1917</v>
      </c>
      <c r="M1731" s="121"/>
    </row>
    <row r="1732" spans="1:13" ht="15" customHeight="1" x14ac:dyDescent="0.25">
      <c r="A1732" s="119" t="str">
        <f t="shared" si="27"/>
        <v>103246902</v>
      </c>
      <c r="B1732" s="115">
        <v>10324690</v>
      </c>
      <c r="C1732" s="115">
        <v>2</v>
      </c>
      <c r="D1732" s="116" t="s">
        <v>2182</v>
      </c>
      <c r="E1732" s="115">
        <v>13362719</v>
      </c>
      <c r="F1732" s="115" t="s">
        <v>1930</v>
      </c>
      <c r="G1732" s="115">
        <v>4261</v>
      </c>
      <c r="H1732" s="115" t="s">
        <v>1364</v>
      </c>
      <c r="I1732" s="115">
        <v>32</v>
      </c>
      <c r="J1732" s="115" t="s">
        <v>1364</v>
      </c>
      <c r="K1732" s="114" t="s">
        <v>1914</v>
      </c>
      <c r="L1732" s="114" t="s">
        <v>1915</v>
      </c>
      <c r="M1732" s="121"/>
    </row>
    <row r="1733" spans="1:13" ht="15" customHeight="1" x14ac:dyDescent="0.25">
      <c r="A1733" s="119" t="str">
        <f t="shared" si="27"/>
        <v>27065073</v>
      </c>
      <c r="B1733" s="115">
        <v>2706507</v>
      </c>
      <c r="C1733" s="115">
        <v>3</v>
      </c>
      <c r="D1733" s="116" t="s">
        <v>2249</v>
      </c>
      <c r="E1733" s="115" t="s">
        <v>5193</v>
      </c>
      <c r="F1733" s="115" t="s">
        <v>1930</v>
      </c>
      <c r="G1733" s="115">
        <v>4261</v>
      </c>
      <c r="H1733" s="115" t="s">
        <v>1364</v>
      </c>
      <c r="I1733" s="115">
        <v>32</v>
      </c>
      <c r="J1733" s="115" t="s">
        <v>1364</v>
      </c>
      <c r="K1733" s="114" t="s">
        <v>1914</v>
      </c>
      <c r="L1733" s="114" t="s">
        <v>1915</v>
      </c>
      <c r="M1733" s="121"/>
    </row>
    <row r="1734" spans="1:13" ht="15" customHeight="1" x14ac:dyDescent="0.25">
      <c r="A1734" s="119" t="str">
        <f t="shared" si="27"/>
        <v>134680052</v>
      </c>
      <c r="B1734" s="115">
        <v>13468005</v>
      </c>
      <c r="C1734" s="115">
        <v>2</v>
      </c>
      <c r="D1734" s="116" t="s">
        <v>2320</v>
      </c>
      <c r="E1734" s="115" t="s">
        <v>5226</v>
      </c>
      <c r="F1734" s="115" t="s">
        <v>1930</v>
      </c>
      <c r="G1734" s="115">
        <v>4261</v>
      </c>
      <c r="H1734" s="115" t="s">
        <v>1364</v>
      </c>
      <c r="I1734" s="115">
        <v>32</v>
      </c>
      <c r="J1734" s="115" t="s">
        <v>1364</v>
      </c>
      <c r="K1734" s="114" t="s">
        <v>1914</v>
      </c>
      <c r="L1734" s="114" t="s">
        <v>1915</v>
      </c>
      <c r="M1734" s="121"/>
    </row>
    <row r="1735" spans="1:13" ht="15" customHeight="1" x14ac:dyDescent="0.25">
      <c r="A1735" s="119" t="str">
        <f t="shared" si="27"/>
        <v>120328902</v>
      </c>
      <c r="B1735" s="115">
        <v>12032890</v>
      </c>
      <c r="C1735" s="115">
        <v>2</v>
      </c>
      <c r="D1735" s="116" t="s">
        <v>2323</v>
      </c>
      <c r="E1735" s="115">
        <v>12957949</v>
      </c>
      <c r="F1735" s="115" t="s">
        <v>1926</v>
      </c>
      <c r="G1735" s="115">
        <v>4261</v>
      </c>
      <c r="H1735" s="115" t="s">
        <v>1364</v>
      </c>
      <c r="I1735" s="115">
        <v>32</v>
      </c>
      <c r="J1735" s="115" t="s">
        <v>1364</v>
      </c>
      <c r="K1735" s="114" t="s">
        <v>1916</v>
      </c>
      <c r="L1735" s="114" t="s">
        <v>1917</v>
      </c>
      <c r="M1735" s="121"/>
    </row>
    <row r="1736" spans="1:13" ht="15" customHeight="1" x14ac:dyDescent="0.25">
      <c r="A1736" s="119" t="str">
        <f t="shared" si="27"/>
        <v>119416623</v>
      </c>
      <c r="B1736" s="115">
        <v>11941662</v>
      </c>
      <c r="C1736" s="115">
        <v>3</v>
      </c>
      <c r="D1736" s="116" t="s">
        <v>2362</v>
      </c>
      <c r="E1736" s="115">
        <v>24832992</v>
      </c>
      <c r="F1736" s="115" t="s">
        <v>1935</v>
      </c>
      <c r="G1736" s="115">
        <v>4261</v>
      </c>
      <c r="H1736" s="115" t="s">
        <v>1364</v>
      </c>
      <c r="I1736" s="115">
        <v>32</v>
      </c>
      <c r="J1736" s="115" t="s">
        <v>1364</v>
      </c>
      <c r="K1736" s="114" t="s">
        <v>1916</v>
      </c>
      <c r="L1736" s="114" t="s">
        <v>1917</v>
      </c>
      <c r="M1736" s="121"/>
    </row>
    <row r="1737" spans="1:13" ht="15" customHeight="1" x14ac:dyDescent="0.25">
      <c r="A1737" s="119" t="str">
        <f t="shared" si="27"/>
        <v>116404432</v>
      </c>
      <c r="B1737" s="115">
        <v>11640443</v>
      </c>
      <c r="C1737" s="115">
        <v>2</v>
      </c>
      <c r="D1737" s="116" t="s">
        <v>2436</v>
      </c>
      <c r="E1737" s="115">
        <v>11123094</v>
      </c>
      <c r="F1737" s="115" t="s">
        <v>1930</v>
      </c>
      <c r="G1737" s="115">
        <v>4261</v>
      </c>
      <c r="H1737" s="115" t="s">
        <v>1364</v>
      </c>
      <c r="I1737" s="115">
        <v>32</v>
      </c>
      <c r="J1737" s="115" t="s">
        <v>1364</v>
      </c>
      <c r="K1737" s="114" t="s">
        <v>1914</v>
      </c>
      <c r="L1737" s="114" t="s">
        <v>1915</v>
      </c>
      <c r="M1737" s="121"/>
    </row>
    <row r="1738" spans="1:13" ht="15" customHeight="1" x14ac:dyDescent="0.25">
      <c r="A1738" s="119" t="str">
        <f t="shared" si="27"/>
        <v>99918903</v>
      </c>
      <c r="B1738" s="115">
        <v>9991890</v>
      </c>
      <c r="C1738" s="115">
        <v>3</v>
      </c>
      <c r="D1738" s="116" t="s">
        <v>2455</v>
      </c>
      <c r="E1738" s="115">
        <v>5872340</v>
      </c>
      <c r="F1738" s="115" t="s">
        <v>1930</v>
      </c>
      <c r="G1738" s="115">
        <v>4261</v>
      </c>
      <c r="H1738" s="115" t="s">
        <v>1364</v>
      </c>
      <c r="I1738" s="115">
        <v>32</v>
      </c>
      <c r="J1738" s="115" t="s">
        <v>1364</v>
      </c>
      <c r="K1738" s="114" t="s">
        <v>1914</v>
      </c>
      <c r="L1738" s="114" t="s">
        <v>1915</v>
      </c>
      <c r="M1738" s="121"/>
    </row>
    <row r="1739" spans="1:13" ht="15" customHeight="1" x14ac:dyDescent="0.25">
      <c r="A1739" s="119" t="str">
        <f t="shared" si="27"/>
        <v>103263522</v>
      </c>
      <c r="B1739" s="115">
        <v>10326352</v>
      </c>
      <c r="C1739" s="115">
        <v>2</v>
      </c>
      <c r="D1739" s="116" t="s">
        <v>2519</v>
      </c>
      <c r="E1739" s="115">
        <v>13262889</v>
      </c>
      <c r="F1739" s="115" t="s">
        <v>1930</v>
      </c>
      <c r="G1739" s="115">
        <v>4261</v>
      </c>
      <c r="H1739" s="115" t="s">
        <v>1364</v>
      </c>
      <c r="I1739" s="115">
        <v>32</v>
      </c>
      <c r="J1739" s="115" t="s">
        <v>1364</v>
      </c>
      <c r="K1739" s="114" t="s">
        <v>1914</v>
      </c>
      <c r="L1739" s="114" t="s">
        <v>1915</v>
      </c>
      <c r="M1739" s="121"/>
    </row>
    <row r="1740" spans="1:13" ht="15" customHeight="1" x14ac:dyDescent="0.25">
      <c r="A1740" s="119" t="str">
        <f t="shared" si="27"/>
        <v>104577072</v>
      </c>
      <c r="B1740" s="115">
        <v>10457707</v>
      </c>
      <c r="C1740" s="115">
        <v>2</v>
      </c>
      <c r="D1740" s="116" t="s">
        <v>2541</v>
      </c>
      <c r="E1740" s="115" t="s">
        <v>5319</v>
      </c>
      <c r="F1740" s="115" t="s">
        <v>1930</v>
      </c>
      <c r="G1740" s="115">
        <v>4261</v>
      </c>
      <c r="H1740" s="115" t="s">
        <v>1364</v>
      </c>
      <c r="I1740" s="115">
        <v>32</v>
      </c>
      <c r="J1740" s="115" t="s">
        <v>1364</v>
      </c>
      <c r="K1740" s="114" t="s">
        <v>1914</v>
      </c>
      <c r="L1740" s="114" t="s">
        <v>1915</v>
      </c>
      <c r="M1740" s="121"/>
    </row>
    <row r="1741" spans="1:13" ht="15" customHeight="1" x14ac:dyDescent="0.25">
      <c r="A1741" s="119" t="str">
        <f t="shared" si="27"/>
        <v>78613453</v>
      </c>
      <c r="B1741" s="115">
        <v>7861345</v>
      </c>
      <c r="C1741" s="115">
        <v>3</v>
      </c>
      <c r="D1741" s="116" t="s">
        <v>2559</v>
      </c>
      <c r="E1741" s="115">
        <v>18710747</v>
      </c>
      <c r="F1741" s="115" t="s">
        <v>1935</v>
      </c>
      <c r="G1741" s="115">
        <v>4261</v>
      </c>
      <c r="H1741" s="115" t="s">
        <v>1364</v>
      </c>
      <c r="I1741" s="115">
        <v>32</v>
      </c>
      <c r="J1741" s="115" t="s">
        <v>1364</v>
      </c>
      <c r="K1741" s="114" t="s">
        <v>1916</v>
      </c>
      <c r="L1741" s="114" t="s">
        <v>1917</v>
      </c>
      <c r="M1741" s="121"/>
    </row>
    <row r="1742" spans="1:13" ht="15" customHeight="1" x14ac:dyDescent="0.25">
      <c r="A1742" s="119" t="str">
        <f t="shared" si="27"/>
        <v>78613456</v>
      </c>
      <c r="B1742" s="115">
        <v>7861345</v>
      </c>
      <c r="C1742" s="115">
        <v>6</v>
      </c>
      <c r="D1742" s="116" t="s">
        <v>2559</v>
      </c>
      <c r="E1742" s="115">
        <v>18710747</v>
      </c>
      <c r="F1742" s="115" t="s">
        <v>1935</v>
      </c>
      <c r="G1742" s="115">
        <v>4261</v>
      </c>
      <c r="H1742" s="115" t="s">
        <v>1364</v>
      </c>
      <c r="I1742" s="115">
        <v>32</v>
      </c>
      <c r="J1742" s="115" t="s">
        <v>1364</v>
      </c>
      <c r="K1742" s="114" t="s">
        <v>1916</v>
      </c>
      <c r="L1742" s="114" t="s">
        <v>1917</v>
      </c>
      <c r="M1742" s="121"/>
    </row>
    <row r="1743" spans="1:13" ht="15" customHeight="1" x14ac:dyDescent="0.25">
      <c r="A1743" s="119" t="str">
        <f t="shared" si="27"/>
        <v>133099501</v>
      </c>
      <c r="B1743" s="115">
        <v>13309950</v>
      </c>
      <c r="C1743" s="115">
        <v>1</v>
      </c>
      <c r="D1743" s="116" t="s">
        <v>2584</v>
      </c>
      <c r="E1743" s="115" t="s">
        <v>5338</v>
      </c>
      <c r="F1743" s="115" t="s">
        <v>1930</v>
      </c>
      <c r="G1743" s="115">
        <v>4261</v>
      </c>
      <c r="H1743" s="115" t="s">
        <v>1364</v>
      </c>
      <c r="I1743" s="115">
        <v>32</v>
      </c>
      <c r="J1743" s="115" t="s">
        <v>1364</v>
      </c>
      <c r="K1743" s="114" t="s">
        <v>1914</v>
      </c>
      <c r="L1743" s="114" t="s">
        <v>1915</v>
      </c>
      <c r="M1743" s="121"/>
    </row>
    <row r="1744" spans="1:13" ht="15" customHeight="1" x14ac:dyDescent="0.25">
      <c r="A1744" s="119" t="str">
        <f t="shared" si="27"/>
        <v>69726403</v>
      </c>
      <c r="B1744" s="115">
        <v>6972640</v>
      </c>
      <c r="C1744" s="115">
        <v>3</v>
      </c>
      <c r="D1744" s="116" t="s">
        <v>2616</v>
      </c>
      <c r="E1744" s="115">
        <v>17391021</v>
      </c>
      <c r="F1744" s="115" t="s">
        <v>1930</v>
      </c>
      <c r="G1744" s="115">
        <v>4261</v>
      </c>
      <c r="H1744" s="115" t="s">
        <v>1364</v>
      </c>
      <c r="I1744" s="115">
        <v>32</v>
      </c>
      <c r="J1744" s="115" t="s">
        <v>1364</v>
      </c>
      <c r="K1744" s="114" t="s">
        <v>1914</v>
      </c>
      <c r="L1744" s="114" t="s">
        <v>1915</v>
      </c>
      <c r="M1744" s="121"/>
    </row>
    <row r="1745" spans="1:13" ht="15" customHeight="1" x14ac:dyDescent="0.25">
      <c r="A1745" s="119" t="str">
        <f t="shared" si="27"/>
        <v>104582322</v>
      </c>
      <c r="B1745" s="115">
        <v>10458232</v>
      </c>
      <c r="C1745" s="115">
        <v>2</v>
      </c>
      <c r="D1745" s="116" t="s">
        <v>2624</v>
      </c>
      <c r="E1745" s="115" t="s">
        <v>5352</v>
      </c>
      <c r="F1745" s="115" t="s">
        <v>1930</v>
      </c>
      <c r="G1745" s="115">
        <v>4261</v>
      </c>
      <c r="H1745" s="115" t="s">
        <v>1364</v>
      </c>
      <c r="I1745" s="115">
        <v>32</v>
      </c>
      <c r="J1745" s="115" t="s">
        <v>1364</v>
      </c>
      <c r="K1745" s="114" t="s">
        <v>1914</v>
      </c>
      <c r="L1745" s="114" t="s">
        <v>1915</v>
      </c>
      <c r="M1745" s="121"/>
    </row>
    <row r="1746" spans="1:13" ht="15" customHeight="1" x14ac:dyDescent="0.25">
      <c r="A1746" s="119" t="str">
        <f t="shared" si="27"/>
        <v>102750582</v>
      </c>
      <c r="B1746" s="115">
        <v>10275058</v>
      </c>
      <c r="C1746" s="115">
        <v>2</v>
      </c>
      <c r="D1746" s="116" t="s">
        <v>2719</v>
      </c>
      <c r="E1746" s="115" t="s">
        <v>5402</v>
      </c>
      <c r="F1746" s="115" t="s">
        <v>1930</v>
      </c>
      <c r="G1746" s="115">
        <v>4261</v>
      </c>
      <c r="H1746" s="115" t="s">
        <v>1364</v>
      </c>
      <c r="I1746" s="115">
        <v>32</v>
      </c>
      <c r="J1746" s="115" t="s">
        <v>1364</v>
      </c>
      <c r="K1746" s="114" t="s">
        <v>1914</v>
      </c>
      <c r="L1746" s="114" t="s">
        <v>1915</v>
      </c>
      <c r="M1746" s="121"/>
    </row>
    <row r="1747" spans="1:13" ht="15" customHeight="1" x14ac:dyDescent="0.25">
      <c r="A1747" s="119" t="str">
        <f t="shared" si="27"/>
        <v>131461052</v>
      </c>
      <c r="B1747" s="115">
        <v>13146105</v>
      </c>
      <c r="C1747" s="115">
        <v>2</v>
      </c>
      <c r="D1747" s="116" t="s">
        <v>2744</v>
      </c>
      <c r="E1747" s="115" t="s">
        <v>5420</v>
      </c>
      <c r="F1747" s="115" t="s">
        <v>1930</v>
      </c>
      <c r="G1747" s="115">
        <v>4261</v>
      </c>
      <c r="H1747" s="115" t="s">
        <v>1364</v>
      </c>
      <c r="I1747" s="115">
        <v>32</v>
      </c>
      <c r="J1747" s="115" t="s">
        <v>1364</v>
      </c>
      <c r="K1747" s="114" t="s">
        <v>1914</v>
      </c>
      <c r="L1747" s="114" t="s">
        <v>1915</v>
      </c>
      <c r="M1747" s="121"/>
    </row>
    <row r="1748" spans="1:13" ht="15" customHeight="1" x14ac:dyDescent="0.25">
      <c r="A1748" s="119" t="str">
        <f t="shared" si="27"/>
        <v>100935903</v>
      </c>
      <c r="B1748" s="115">
        <v>10093590</v>
      </c>
      <c r="C1748" s="115">
        <v>3</v>
      </c>
      <c r="D1748" s="116" t="s">
        <v>2782</v>
      </c>
      <c r="E1748" s="115">
        <v>13231355</v>
      </c>
      <c r="F1748" s="115" t="s">
        <v>1930</v>
      </c>
      <c r="G1748" s="115">
        <v>4261</v>
      </c>
      <c r="H1748" s="115" t="s">
        <v>1364</v>
      </c>
      <c r="I1748" s="115">
        <v>32</v>
      </c>
      <c r="J1748" s="115" t="s">
        <v>1364</v>
      </c>
      <c r="K1748" s="114" t="s">
        <v>1914</v>
      </c>
      <c r="L1748" s="114" t="s">
        <v>1915</v>
      </c>
      <c r="M1748" s="121"/>
    </row>
    <row r="1749" spans="1:13" ht="15" customHeight="1" x14ac:dyDescent="0.25">
      <c r="A1749" s="119" t="str">
        <f t="shared" si="27"/>
        <v>103446032</v>
      </c>
      <c r="B1749" s="115">
        <v>10344603</v>
      </c>
      <c r="C1749" s="115">
        <v>2</v>
      </c>
      <c r="D1749" s="116" t="s">
        <v>2792</v>
      </c>
      <c r="E1749" s="115" t="s">
        <v>5448</v>
      </c>
      <c r="F1749" s="115" t="s">
        <v>1930</v>
      </c>
      <c r="G1749" s="115">
        <v>4261</v>
      </c>
      <c r="H1749" s="115" t="s">
        <v>1364</v>
      </c>
      <c r="I1749" s="115">
        <v>32</v>
      </c>
      <c r="J1749" s="115" t="s">
        <v>1364</v>
      </c>
      <c r="K1749" s="114" t="s">
        <v>1914</v>
      </c>
      <c r="L1749" s="114" t="s">
        <v>1915</v>
      </c>
      <c r="M1749" s="121"/>
    </row>
    <row r="1750" spans="1:13" ht="15" customHeight="1" x14ac:dyDescent="0.25">
      <c r="A1750" s="119" t="str">
        <f t="shared" si="27"/>
        <v>101025163</v>
      </c>
      <c r="B1750" s="115">
        <v>10102516</v>
      </c>
      <c r="C1750" s="115">
        <v>3</v>
      </c>
      <c r="D1750" s="116" t="s">
        <v>2840</v>
      </c>
      <c r="E1750" s="115" t="s">
        <v>5474</v>
      </c>
      <c r="F1750" s="115" t="s">
        <v>1930</v>
      </c>
      <c r="G1750" s="115">
        <v>4261</v>
      </c>
      <c r="H1750" s="115" t="s">
        <v>1364</v>
      </c>
      <c r="I1750" s="115">
        <v>32</v>
      </c>
      <c r="J1750" s="115" t="s">
        <v>1364</v>
      </c>
      <c r="K1750" s="114" t="s">
        <v>1914</v>
      </c>
      <c r="L1750" s="114" t="s">
        <v>1915</v>
      </c>
      <c r="M1750" s="121"/>
    </row>
    <row r="1751" spans="1:13" ht="15" customHeight="1" x14ac:dyDescent="0.25">
      <c r="A1751" s="119" t="str">
        <f t="shared" si="27"/>
        <v>121486112</v>
      </c>
      <c r="B1751" s="115">
        <v>12148611</v>
      </c>
      <c r="C1751" s="115">
        <v>2</v>
      </c>
      <c r="D1751" s="116" t="s">
        <v>2911</v>
      </c>
      <c r="E1751" s="115" t="s">
        <v>5513</v>
      </c>
      <c r="F1751" s="115" t="s">
        <v>1935</v>
      </c>
      <c r="G1751" s="115">
        <v>4261</v>
      </c>
      <c r="H1751" s="115" t="s">
        <v>1364</v>
      </c>
      <c r="I1751" s="115">
        <v>32</v>
      </c>
      <c r="J1751" s="115" t="s">
        <v>1364</v>
      </c>
      <c r="K1751" s="114" t="s">
        <v>1916</v>
      </c>
      <c r="L1751" s="114" t="s">
        <v>1917</v>
      </c>
      <c r="M1751" s="121"/>
    </row>
    <row r="1752" spans="1:13" ht="15" customHeight="1" x14ac:dyDescent="0.25">
      <c r="A1752" s="119" t="str">
        <f t="shared" si="27"/>
        <v>89617731</v>
      </c>
      <c r="B1752" s="115">
        <v>8961773</v>
      </c>
      <c r="C1752" s="115">
        <v>1</v>
      </c>
      <c r="D1752" s="116" t="s">
        <v>2917</v>
      </c>
      <c r="E1752" s="115">
        <v>13614304</v>
      </c>
      <c r="F1752" s="115" t="s">
        <v>1934</v>
      </c>
      <c r="G1752" s="115">
        <v>4261</v>
      </c>
      <c r="H1752" s="115" t="s">
        <v>1364</v>
      </c>
      <c r="I1752" s="115">
        <v>32</v>
      </c>
      <c r="J1752" s="115" t="s">
        <v>1364</v>
      </c>
      <c r="K1752" s="114" t="s">
        <v>1916</v>
      </c>
      <c r="L1752" s="114" t="s">
        <v>1917</v>
      </c>
      <c r="M1752" s="121"/>
    </row>
    <row r="1753" spans="1:13" ht="15" customHeight="1" x14ac:dyDescent="0.25">
      <c r="A1753" s="119" t="str">
        <f t="shared" si="27"/>
        <v>103635922</v>
      </c>
      <c r="B1753" s="115">
        <v>10363592</v>
      </c>
      <c r="C1753" s="115">
        <v>2</v>
      </c>
      <c r="D1753" s="116" t="s">
        <v>2921</v>
      </c>
      <c r="E1753" s="115">
        <v>18693710</v>
      </c>
      <c r="F1753" s="115" t="s">
        <v>1930</v>
      </c>
      <c r="G1753" s="115">
        <v>4261</v>
      </c>
      <c r="H1753" s="115" t="s">
        <v>1364</v>
      </c>
      <c r="I1753" s="115">
        <v>32</v>
      </c>
      <c r="J1753" s="115" t="s">
        <v>1364</v>
      </c>
      <c r="K1753" s="114" t="s">
        <v>1914</v>
      </c>
      <c r="L1753" s="114" t="s">
        <v>1915</v>
      </c>
      <c r="M1753" s="121"/>
    </row>
    <row r="1754" spans="1:13" ht="15" customHeight="1" x14ac:dyDescent="0.25">
      <c r="A1754" s="119" t="str">
        <f t="shared" si="27"/>
        <v>97217102</v>
      </c>
      <c r="B1754" s="115">
        <v>9721710</v>
      </c>
      <c r="C1754" s="115">
        <v>2</v>
      </c>
      <c r="D1754" s="116" t="s">
        <v>2926</v>
      </c>
      <c r="E1754" s="115" t="s">
        <v>5518</v>
      </c>
      <c r="F1754" s="115" t="s">
        <v>1930</v>
      </c>
      <c r="G1754" s="115">
        <v>4261</v>
      </c>
      <c r="H1754" s="115" t="s">
        <v>1364</v>
      </c>
      <c r="I1754" s="115">
        <v>32</v>
      </c>
      <c r="J1754" s="115" t="s">
        <v>1364</v>
      </c>
      <c r="K1754" s="114" t="s">
        <v>1914</v>
      </c>
      <c r="L1754" s="114" t="s">
        <v>1915</v>
      </c>
      <c r="M1754" s="121"/>
    </row>
    <row r="1755" spans="1:13" ht="15" customHeight="1" x14ac:dyDescent="0.25">
      <c r="A1755" s="119" t="str">
        <f t="shared" si="27"/>
        <v>101020612</v>
      </c>
      <c r="B1755" s="115">
        <v>10102061</v>
      </c>
      <c r="C1755" s="115">
        <v>2</v>
      </c>
      <c r="D1755" s="116" t="s">
        <v>3026</v>
      </c>
      <c r="E1755" s="115" t="s">
        <v>5570</v>
      </c>
      <c r="F1755" s="115" t="s">
        <v>1930</v>
      </c>
      <c r="G1755" s="115">
        <v>4261</v>
      </c>
      <c r="H1755" s="115" t="s">
        <v>1364</v>
      </c>
      <c r="I1755" s="115">
        <v>32</v>
      </c>
      <c r="J1755" s="115" t="s">
        <v>1364</v>
      </c>
      <c r="K1755" s="114" t="s">
        <v>1914</v>
      </c>
      <c r="L1755" s="114" t="s">
        <v>1915</v>
      </c>
      <c r="M1755" s="121"/>
    </row>
    <row r="1756" spans="1:13" ht="15" customHeight="1" x14ac:dyDescent="0.25">
      <c r="A1756" s="119" t="str">
        <f t="shared" si="27"/>
        <v>69870113</v>
      </c>
      <c r="B1756" s="115">
        <v>6987011</v>
      </c>
      <c r="C1756" s="115">
        <v>3</v>
      </c>
      <c r="D1756" s="116" t="s">
        <v>3125</v>
      </c>
      <c r="E1756" s="115">
        <v>13750016</v>
      </c>
      <c r="F1756" s="115" t="s">
        <v>1935</v>
      </c>
      <c r="G1756" s="115">
        <v>4261</v>
      </c>
      <c r="H1756" s="115" t="s">
        <v>1364</v>
      </c>
      <c r="I1756" s="115">
        <v>32</v>
      </c>
      <c r="J1756" s="115" t="s">
        <v>1364</v>
      </c>
      <c r="K1756" s="114" t="s">
        <v>1916</v>
      </c>
      <c r="L1756" s="114" t="s">
        <v>1917</v>
      </c>
      <c r="M1756" s="121"/>
    </row>
    <row r="1757" spans="1:13" ht="15" customHeight="1" x14ac:dyDescent="0.25">
      <c r="A1757" s="119" t="str">
        <f t="shared" si="27"/>
        <v>99914752</v>
      </c>
      <c r="B1757" s="115">
        <v>9991475</v>
      </c>
      <c r="C1757" s="115">
        <v>2</v>
      </c>
      <c r="D1757" s="116" t="s">
        <v>3129</v>
      </c>
      <c r="E1757" s="115" t="s">
        <v>5622</v>
      </c>
      <c r="F1757" s="115" t="s">
        <v>1930</v>
      </c>
      <c r="G1757" s="115">
        <v>4261</v>
      </c>
      <c r="H1757" s="115" t="s">
        <v>1364</v>
      </c>
      <c r="I1757" s="115">
        <v>32</v>
      </c>
      <c r="J1757" s="115" t="s">
        <v>1364</v>
      </c>
      <c r="K1757" s="114" t="s">
        <v>1914</v>
      </c>
      <c r="L1757" s="114" t="s">
        <v>1915</v>
      </c>
      <c r="M1757" s="121"/>
    </row>
    <row r="1758" spans="1:13" ht="15" customHeight="1" x14ac:dyDescent="0.25">
      <c r="A1758" s="119" t="str">
        <f t="shared" si="27"/>
        <v>99925953</v>
      </c>
      <c r="B1758" s="115">
        <v>9992595</v>
      </c>
      <c r="C1758" s="115">
        <v>3</v>
      </c>
      <c r="D1758" s="116" t="s">
        <v>3188</v>
      </c>
      <c r="E1758" s="115" t="s">
        <v>5653</v>
      </c>
      <c r="F1758" s="115" t="s">
        <v>1930</v>
      </c>
      <c r="G1758" s="115">
        <v>4261</v>
      </c>
      <c r="H1758" s="115" t="s">
        <v>1364</v>
      </c>
      <c r="I1758" s="115">
        <v>32</v>
      </c>
      <c r="J1758" s="115" t="s">
        <v>1364</v>
      </c>
      <c r="K1758" s="114" t="s">
        <v>1914</v>
      </c>
      <c r="L1758" s="114" t="s">
        <v>1915</v>
      </c>
      <c r="M1758" s="121"/>
    </row>
    <row r="1759" spans="1:13" ht="15" customHeight="1" x14ac:dyDescent="0.25">
      <c r="A1759" s="119" t="str">
        <f t="shared" si="27"/>
        <v>116846301</v>
      </c>
      <c r="B1759" s="115">
        <v>11684630</v>
      </c>
      <c r="C1759" s="115">
        <v>1</v>
      </c>
      <c r="D1759" s="116" t="s">
        <v>3261</v>
      </c>
      <c r="E1759" s="115" t="s">
        <v>5685</v>
      </c>
      <c r="F1759" s="115" t="s">
        <v>1930</v>
      </c>
      <c r="G1759" s="115">
        <v>4261</v>
      </c>
      <c r="H1759" s="115" t="s">
        <v>1364</v>
      </c>
      <c r="I1759" s="115">
        <v>32</v>
      </c>
      <c r="J1759" s="115" t="s">
        <v>1364</v>
      </c>
      <c r="K1759" s="114" t="s">
        <v>1914</v>
      </c>
      <c r="L1759" s="114" t="s">
        <v>1915</v>
      </c>
      <c r="M1759" s="121"/>
    </row>
    <row r="1760" spans="1:13" ht="15" customHeight="1" x14ac:dyDescent="0.25">
      <c r="A1760" s="119" t="str">
        <f t="shared" si="27"/>
        <v>100948662</v>
      </c>
      <c r="B1760" s="115">
        <v>10094866</v>
      </c>
      <c r="C1760" s="115">
        <v>2</v>
      </c>
      <c r="D1760" s="116" t="s">
        <v>3276</v>
      </c>
      <c r="E1760" s="115">
        <v>25229681</v>
      </c>
      <c r="F1760" s="115" t="s">
        <v>1930</v>
      </c>
      <c r="G1760" s="115">
        <v>4261</v>
      </c>
      <c r="H1760" s="115" t="s">
        <v>1364</v>
      </c>
      <c r="I1760" s="115">
        <v>32</v>
      </c>
      <c r="J1760" s="115" t="s">
        <v>1364</v>
      </c>
      <c r="K1760" s="114" t="s">
        <v>1914</v>
      </c>
      <c r="L1760" s="114" t="s">
        <v>1915</v>
      </c>
      <c r="M1760" s="121"/>
    </row>
    <row r="1761" spans="1:13" ht="15" customHeight="1" x14ac:dyDescent="0.25">
      <c r="A1761" s="119" t="str">
        <f t="shared" si="27"/>
        <v>99931492</v>
      </c>
      <c r="B1761" s="115">
        <v>9993149</v>
      </c>
      <c r="C1761" s="115">
        <v>2</v>
      </c>
      <c r="D1761" s="116" t="s">
        <v>3373</v>
      </c>
      <c r="E1761" s="115">
        <v>25369820</v>
      </c>
      <c r="F1761" s="115" t="s">
        <v>1930</v>
      </c>
      <c r="G1761" s="115">
        <v>4261</v>
      </c>
      <c r="H1761" s="115" t="s">
        <v>1364</v>
      </c>
      <c r="I1761" s="115">
        <v>32</v>
      </c>
      <c r="J1761" s="115" t="s">
        <v>1364</v>
      </c>
      <c r="K1761" s="114" t="s">
        <v>1914</v>
      </c>
      <c r="L1761" s="114" t="s">
        <v>1915</v>
      </c>
      <c r="M1761" s="121"/>
    </row>
    <row r="1762" spans="1:13" ht="15" customHeight="1" x14ac:dyDescent="0.25">
      <c r="A1762" s="119" t="str">
        <f t="shared" si="27"/>
        <v>130119592</v>
      </c>
      <c r="B1762" s="115">
        <v>13011959</v>
      </c>
      <c r="C1762" s="115">
        <v>2</v>
      </c>
      <c r="D1762" s="116" t="s">
        <v>3379</v>
      </c>
      <c r="E1762" s="115" t="s">
        <v>5742</v>
      </c>
      <c r="F1762" s="115" t="s">
        <v>1933</v>
      </c>
      <c r="G1762" s="115">
        <v>4261</v>
      </c>
      <c r="H1762" s="115" t="s">
        <v>1364</v>
      </c>
      <c r="I1762" s="115">
        <v>32</v>
      </c>
      <c r="J1762" s="115" t="s">
        <v>1364</v>
      </c>
      <c r="K1762" s="114" t="s">
        <v>1916</v>
      </c>
      <c r="L1762" s="114" t="s">
        <v>1917</v>
      </c>
      <c r="M1762" s="121"/>
    </row>
    <row r="1763" spans="1:13" ht="15" customHeight="1" x14ac:dyDescent="0.25">
      <c r="A1763" s="119" t="str">
        <f t="shared" si="27"/>
        <v>101258402</v>
      </c>
      <c r="B1763" s="115">
        <v>10125840</v>
      </c>
      <c r="C1763" s="115">
        <v>2</v>
      </c>
      <c r="D1763" s="116" t="s">
        <v>3387</v>
      </c>
      <c r="E1763" s="115" t="s">
        <v>5746</v>
      </c>
      <c r="F1763" s="115" t="s">
        <v>1930</v>
      </c>
      <c r="G1763" s="115">
        <v>4261</v>
      </c>
      <c r="H1763" s="115" t="s">
        <v>1364</v>
      </c>
      <c r="I1763" s="115">
        <v>32</v>
      </c>
      <c r="J1763" s="115" t="s">
        <v>1364</v>
      </c>
      <c r="K1763" s="114" t="s">
        <v>1914</v>
      </c>
      <c r="L1763" s="114" t="s">
        <v>1915</v>
      </c>
      <c r="M1763" s="121"/>
    </row>
    <row r="1764" spans="1:13" ht="15" customHeight="1" x14ac:dyDescent="0.25">
      <c r="A1764" s="119" t="str">
        <f t="shared" si="27"/>
        <v>99932282</v>
      </c>
      <c r="B1764" s="115">
        <v>9993228</v>
      </c>
      <c r="C1764" s="115">
        <v>2</v>
      </c>
      <c r="D1764" s="116" t="s">
        <v>3430</v>
      </c>
      <c r="E1764" s="115" t="s">
        <v>5775</v>
      </c>
      <c r="F1764" s="115" t="s">
        <v>1935</v>
      </c>
      <c r="G1764" s="115">
        <v>4261</v>
      </c>
      <c r="H1764" s="115" t="s">
        <v>1364</v>
      </c>
      <c r="I1764" s="115">
        <v>32</v>
      </c>
      <c r="J1764" s="115" t="s">
        <v>1364</v>
      </c>
      <c r="K1764" s="114" t="s">
        <v>1916</v>
      </c>
      <c r="L1764" s="114" t="s">
        <v>1917</v>
      </c>
      <c r="M1764" s="121"/>
    </row>
    <row r="1765" spans="1:13" ht="15" customHeight="1" x14ac:dyDescent="0.25">
      <c r="A1765" s="119" t="str">
        <f t="shared" si="27"/>
        <v>101256562</v>
      </c>
      <c r="B1765" s="115">
        <v>10125656</v>
      </c>
      <c r="C1765" s="115">
        <v>2</v>
      </c>
      <c r="D1765" s="116" t="s">
        <v>3463</v>
      </c>
      <c r="E1765" s="115">
        <v>15734956</v>
      </c>
      <c r="F1765" s="115" t="s">
        <v>1930</v>
      </c>
      <c r="G1765" s="115">
        <v>4261</v>
      </c>
      <c r="H1765" s="115" t="s">
        <v>1364</v>
      </c>
      <c r="I1765" s="115">
        <v>32</v>
      </c>
      <c r="J1765" s="115" t="s">
        <v>1364</v>
      </c>
      <c r="K1765" s="114" t="s">
        <v>1914</v>
      </c>
      <c r="L1765" s="114" t="s">
        <v>1915</v>
      </c>
      <c r="M1765" s="121"/>
    </row>
    <row r="1766" spans="1:13" ht="15" customHeight="1" x14ac:dyDescent="0.25">
      <c r="A1766" s="119" t="str">
        <f t="shared" si="27"/>
        <v>100942342</v>
      </c>
      <c r="B1766" s="115">
        <v>10094234</v>
      </c>
      <c r="C1766" s="115">
        <v>2</v>
      </c>
      <c r="D1766" s="116" t="s">
        <v>3590</v>
      </c>
      <c r="E1766" s="115">
        <v>11198554</v>
      </c>
      <c r="F1766" s="115" t="s">
        <v>1930</v>
      </c>
      <c r="G1766" s="115">
        <v>4261</v>
      </c>
      <c r="H1766" s="115" t="s">
        <v>1364</v>
      </c>
      <c r="I1766" s="115">
        <v>32</v>
      </c>
      <c r="J1766" s="115" t="s">
        <v>1364</v>
      </c>
      <c r="K1766" s="114" t="s">
        <v>1914</v>
      </c>
      <c r="L1766" s="114" t="s">
        <v>1915</v>
      </c>
      <c r="M1766" s="121"/>
    </row>
    <row r="1767" spans="1:13" ht="15" customHeight="1" x14ac:dyDescent="0.25">
      <c r="A1767" s="119" t="str">
        <f t="shared" si="27"/>
        <v>134680802</v>
      </c>
      <c r="B1767" s="115">
        <v>13468080</v>
      </c>
      <c r="C1767" s="115">
        <v>2</v>
      </c>
      <c r="D1767" s="116" t="s">
        <v>3617</v>
      </c>
      <c r="E1767" s="115" t="s">
        <v>5852</v>
      </c>
      <c r="F1767" s="115" t="s">
        <v>1930</v>
      </c>
      <c r="G1767" s="115">
        <v>4261</v>
      </c>
      <c r="H1767" s="115" t="s">
        <v>1364</v>
      </c>
      <c r="I1767" s="115">
        <v>32</v>
      </c>
      <c r="J1767" s="115" t="s">
        <v>1364</v>
      </c>
      <c r="K1767" s="114" t="s">
        <v>1914</v>
      </c>
      <c r="L1767" s="114" t="s">
        <v>1915</v>
      </c>
      <c r="M1767" s="121"/>
    </row>
    <row r="1768" spans="1:13" ht="15" customHeight="1" x14ac:dyDescent="0.25">
      <c r="A1768" s="119" t="str">
        <f t="shared" si="27"/>
        <v>116699863</v>
      </c>
      <c r="B1768" s="115">
        <v>11669986</v>
      </c>
      <c r="C1768" s="115">
        <v>3</v>
      </c>
      <c r="D1768" s="116" t="s">
        <v>3621</v>
      </c>
      <c r="E1768" s="115" t="s">
        <v>5854</v>
      </c>
      <c r="F1768" s="115" t="s">
        <v>1935</v>
      </c>
      <c r="G1768" s="115">
        <v>4261</v>
      </c>
      <c r="H1768" s="115" t="s">
        <v>1364</v>
      </c>
      <c r="I1768" s="115">
        <v>32</v>
      </c>
      <c r="J1768" s="115" t="s">
        <v>1364</v>
      </c>
      <c r="K1768" s="114" t="s">
        <v>1916</v>
      </c>
      <c r="L1768" s="114" t="s">
        <v>1917</v>
      </c>
      <c r="M1768" s="121"/>
    </row>
    <row r="1769" spans="1:13" ht="15" customHeight="1" x14ac:dyDescent="0.25">
      <c r="A1769" s="119" t="str">
        <f t="shared" si="27"/>
        <v>129558142</v>
      </c>
      <c r="B1769" s="115">
        <v>12955814</v>
      </c>
      <c r="C1769" s="115">
        <v>2</v>
      </c>
      <c r="D1769" s="116" t="s">
        <v>3651</v>
      </c>
      <c r="E1769" s="115" t="s">
        <v>5865</v>
      </c>
      <c r="F1769" s="115" t="s">
        <v>1935</v>
      </c>
      <c r="G1769" s="115">
        <v>4261</v>
      </c>
      <c r="H1769" s="115" t="s">
        <v>1364</v>
      </c>
      <c r="I1769" s="115">
        <v>32</v>
      </c>
      <c r="J1769" s="115" t="s">
        <v>1364</v>
      </c>
      <c r="K1769" s="114" t="s">
        <v>1916</v>
      </c>
      <c r="L1769" s="114" t="s">
        <v>1917</v>
      </c>
      <c r="M1769" s="121"/>
    </row>
    <row r="1770" spans="1:13" ht="15" customHeight="1" x14ac:dyDescent="0.25">
      <c r="A1770" s="119" t="str">
        <f t="shared" si="27"/>
        <v>49387204</v>
      </c>
      <c r="B1770" s="115">
        <v>4938720</v>
      </c>
      <c r="C1770" s="115">
        <v>4</v>
      </c>
      <c r="D1770" s="116" t="s">
        <v>3657</v>
      </c>
      <c r="E1770" s="115">
        <v>15460370</v>
      </c>
      <c r="F1770" s="115" t="s">
        <v>1935</v>
      </c>
      <c r="G1770" s="115">
        <v>4261</v>
      </c>
      <c r="H1770" s="115" t="s">
        <v>1364</v>
      </c>
      <c r="I1770" s="115">
        <v>32</v>
      </c>
      <c r="J1770" s="115" t="s">
        <v>1364</v>
      </c>
      <c r="K1770" s="114" t="s">
        <v>1916</v>
      </c>
      <c r="L1770" s="114" t="s">
        <v>1917</v>
      </c>
      <c r="M1770" s="121"/>
    </row>
    <row r="1771" spans="1:13" ht="15" customHeight="1" x14ac:dyDescent="0.25">
      <c r="A1771" s="119" t="str">
        <f t="shared" si="27"/>
        <v>100906302</v>
      </c>
      <c r="B1771" s="115">
        <v>10090630</v>
      </c>
      <c r="C1771" s="115">
        <v>2</v>
      </c>
      <c r="D1771" s="116" t="s">
        <v>3700</v>
      </c>
      <c r="E1771" s="115">
        <v>57555357</v>
      </c>
      <c r="F1771" s="115" t="s">
        <v>1930</v>
      </c>
      <c r="G1771" s="115">
        <v>4261</v>
      </c>
      <c r="H1771" s="115" t="s">
        <v>1364</v>
      </c>
      <c r="I1771" s="115">
        <v>32</v>
      </c>
      <c r="J1771" s="115" t="s">
        <v>1364</v>
      </c>
      <c r="K1771" s="114" t="s">
        <v>1914</v>
      </c>
      <c r="L1771" s="114" t="s">
        <v>1915</v>
      </c>
      <c r="M1771" s="121"/>
    </row>
    <row r="1772" spans="1:13" ht="15" customHeight="1" x14ac:dyDescent="0.25">
      <c r="A1772" s="119" t="str">
        <f t="shared" si="27"/>
        <v>100906304</v>
      </c>
      <c r="B1772" s="115">
        <v>10090630</v>
      </c>
      <c r="C1772" s="115">
        <v>4</v>
      </c>
      <c r="D1772" s="116" t="s">
        <v>3700</v>
      </c>
      <c r="E1772" s="115">
        <v>57555357</v>
      </c>
      <c r="F1772" s="115" t="s">
        <v>1930</v>
      </c>
      <c r="G1772" s="115">
        <v>4261</v>
      </c>
      <c r="H1772" s="115" t="s">
        <v>1364</v>
      </c>
      <c r="I1772" s="115">
        <v>32</v>
      </c>
      <c r="J1772" s="115" t="s">
        <v>1364</v>
      </c>
      <c r="K1772" s="114" t="s">
        <v>1914</v>
      </c>
      <c r="L1772" s="114" t="s">
        <v>1915</v>
      </c>
      <c r="M1772" s="121"/>
    </row>
    <row r="1773" spans="1:13" ht="15" customHeight="1" x14ac:dyDescent="0.25">
      <c r="A1773" s="119" t="str">
        <f t="shared" si="27"/>
        <v>99924792</v>
      </c>
      <c r="B1773" s="115">
        <v>9992479</v>
      </c>
      <c r="C1773" s="115">
        <v>2</v>
      </c>
      <c r="D1773" s="116" t="s">
        <v>3713</v>
      </c>
      <c r="E1773" s="115" t="s">
        <v>5893</v>
      </c>
      <c r="F1773" s="115" t="s">
        <v>1930</v>
      </c>
      <c r="G1773" s="115">
        <v>4261</v>
      </c>
      <c r="H1773" s="115" t="s">
        <v>1364</v>
      </c>
      <c r="I1773" s="115">
        <v>32</v>
      </c>
      <c r="J1773" s="115" t="s">
        <v>1364</v>
      </c>
      <c r="K1773" s="114" t="s">
        <v>1914</v>
      </c>
      <c r="L1773" s="114" t="s">
        <v>1915</v>
      </c>
      <c r="M1773" s="121"/>
    </row>
    <row r="1774" spans="1:13" ht="15" customHeight="1" x14ac:dyDescent="0.25">
      <c r="A1774" s="119" t="str">
        <f t="shared" si="27"/>
        <v>114362071</v>
      </c>
      <c r="B1774" s="115">
        <v>11436207</v>
      </c>
      <c r="C1774" s="115">
        <v>1</v>
      </c>
      <c r="D1774" s="116" t="s">
        <v>3717</v>
      </c>
      <c r="E1774" s="115" t="s">
        <v>5895</v>
      </c>
      <c r="F1774" s="115" t="s">
        <v>1930</v>
      </c>
      <c r="G1774" s="115">
        <v>4261</v>
      </c>
      <c r="H1774" s="115" t="s">
        <v>1364</v>
      </c>
      <c r="I1774" s="115">
        <v>32</v>
      </c>
      <c r="J1774" s="115" t="s">
        <v>1364</v>
      </c>
      <c r="K1774" s="114" t="s">
        <v>1914</v>
      </c>
      <c r="L1774" s="114" t="s">
        <v>1915</v>
      </c>
      <c r="M1774" s="121"/>
    </row>
    <row r="1775" spans="1:13" ht="15" customHeight="1" x14ac:dyDescent="0.25">
      <c r="A1775" s="119" t="str">
        <f t="shared" si="27"/>
        <v>99929602</v>
      </c>
      <c r="B1775" s="115">
        <v>9992960</v>
      </c>
      <c r="C1775" s="115">
        <v>2</v>
      </c>
      <c r="D1775" s="116" t="s">
        <v>3759</v>
      </c>
      <c r="E1775" s="115">
        <v>15299278</v>
      </c>
      <c r="F1775" s="115" t="s">
        <v>1930</v>
      </c>
      <c r="G1775" s="115">
        <v>4261</v>
      </c>
      <c r="H1775" s="115" t="s">
        <v>1364</v>
      </c>
      <c r="I1775" s="115">
        <v>32</v>
      </c>
      <c r="J1775" s="115" t="s">
        <v>1364</v>
      </c>
      <c r="K1775" s="114" t="s">
        <v>1914</v>
      </c>
      <c r="L1775" s="114" t="s">
        <v>1915</v>
      </c>
      <c r="M1775" s="121"/>
    </row>
    <row r="1776" spans="1:13" ht="15" customHeight="1" x14ac:dyDescent="0.25">
      <c r="A1776" s="119" t="str">
        <f t="shared" si="27"/>
        <v>101946302</v>
      </c>
      <c r="B1776" s="115">
        <v>10194630</v>
      </c>
      <c r="C1776" s="115">
        <v>2</v>
      </c>
      <c r="D1776" s="116" t="s">
        <v>3798</v>
      </c>
      <c r="E1776" s="115" t="s">
        <v>5937</v>
      </c>
      <c r="F1776" s="115" t="s">
        <v>1930</v>
      </c>
      <c r="G1776" s="115">
        <v>4261</v>
      </c>
      <c r="H1776" s="115" t="s">
        <v>1364</v>
      </c>
      <c r="I1776" s="115">
        <v>32</v>
      </c>
      <c r="J1776" s="115" t="s">
        <v>1364</v>
      </c>
      <c r="K1776" s="114" t="s">
        <v>1914</v>
      </c>
      <c r="L1776" s="114" t="s">
        <v>1915</v>
      </c>
      <c r="M1776" s="121"/>
    </row>
    <row r="1777" spans="1:13" ht="15" customHeight="1" x14ac:dyDescent="0.25">
      <c r="A1777" s="119" t="str">
        <f t="shared" si="27"/>
        <v>104153122</v>
      </c>
      <c r="B1777" s="115">
        <v>10415312</v>
      </c>
      <c r="C1777" s="115">
        <v>2</v>
      </c>
      <c r="D1777" s="116" t="s">
        <v>3805</v>
      </c>
      <c r="E1777" s="115" t="s">
        <v>5942</v>
      </c>
      <c r="F1777" s="115" t="s">
        <v>1930</v>
      </c>
      <c r="G1777" s="115">
        <v>4261</v>
      </c>
      <c r="H1777" s="115" t="s">
        <v>1364</v>
      </c>
      <c r="I1777" s="115">
        <v>32</v>
      </c>
      <c r="J1777" s="115" t="s">
        <v>1364</v>
      </c>
      <c r="K1777" s="114" t="s">
        <v>1914</v>
      </c>
      <c r="L1777" s="114" t="s">
        <v>1915</v>
      </c>
      <c r="M1777" s="121"/>
    </row>
    <row r="1778" spans="1:13" ht="15" customHeight="1" x14ac:dyDescent="0.25">
      <c r="A1778" s="119" t="str">
        <f t="shared" si="27"/>
        <v>100907082</v>
      </c>
      <c r="B1778" s="115">
        <v>10090708</v>
      </c>
      <c r="C1778" s="115">
        <v>2</v>
      </c>
      <c r="D1778" s="116" t="s">
        <v>3826</v>
      </c>
      <c r="E1778" s="115">
        <v>5931881</v>
      </c>
      <c r="F1778" s="115" t="s">
        <v>1930</v>
      </c>
      <c r="G1778" s="115">
        <v>4261</v>
      </c>
      <c r="H1778" s="115" t="s">
        <v>1364</v>
      </c>
      <c r="I1778" s="115">
        <v>32</v>
      </c>
      <c r="J1778" s="115" t="s">
        <v>1364</v>
      </c>
      <c r="K1778" s="114" t="s">
        <v>1914</v>
      </c>
      <c r="L1778" s="114" t="s">
        <v>1915</v>
      </c>
      <c r="M1778" s="121"/>
    </row>
    <row r="1779" spans="1:13" ht="15" customHeight="1" x14ac:dyDescent="0.25">
      <c r="A1779" s="119" t="str">
        <f t="shared" si="27"/>
        <v>103635432</v>
      </c>
      <c r="B1779" s="115">
        <v>10363543</v>
      </c>
      <c r="C1779" s="115">
        <v>2</v>
      </c>
      <c r="D1779" s="116" t="s">
        <v>3834</v>
      </c>
      <c r="E1779" s="115">
        <v>10163395</v>
      </c>
      <c r="F1779" s="115" t="s">
        <v>1930</v>
      </c>
      <c r="G1779" s="115">
        <v>4261</v>
      </c>
      <c r="H1779" s="115" t="s">
        <v>1364</v>
      </c>
      <c r="I1779" s="115">
        <v>32</v>
      </c>
      <c r="J1779" s="115" t="s">
        <v>1364</v>
      </c>
      <c r="K1779" s="114" t="s">
        <v>1914</v>
      </c>
      <c r="L1779" s="114" t="s">
        <v>1915</v>
      </c>
      <c r="M1779" s="121"/>
    </row>
    <row r="1780" spans="1:13" ht="15" customHeight="1" x14ac:dyDescent="0.25">
      <c r="A1780" s="119" t="str">
        <f t="shared" si="27"/>
        <v>99935632</v>
      </c>
      <c r="B1780" s="115">
        <v>9993563</v>
      </c>
      <c r="C1780" s="115">
        <v>2</v>
      </c>
      <c r="D1780" s="116" t="s">
        <v>3885</v>
      </c>
      <c r="E1780" s="115">
        <v>9220340</v>
      </c>
      <c r="F1780" s="115" t="s">
        <v>1930</v>
      </c>
      <c r="G1780" s="115">
        <v>4261</v>
      </c>
      <c r="H1780" s="115" t="s">
        <v>1364</v>
      </c>
      <c r="I1780" s="115">
        <v>32</v>
      </c>
      <c r="J1780" s="115" t="s">
        <v>1364</v>
      </c>
      <c r="K1780" s="114" t="s">
        <v>1914</v>
      </c>
      <c r="L1780" s="114" t="s">
        <v>1915</v>
      </c>
      <c r="M1780" s="121"/>
    </row>
    <row r="1781" spans="1:13" ht="15" customHeight="1" x14ac:dyDescent="0.25">
      <c r="A1781" s="119" t="str">
        <f t="shared" si="27"/>
        <v>100412054</v>
      </c>
      <c r="B1781" s="115">
        <v>10041205</v>
      </c>
      <c r="C1781" s="115">
        <v>4</v>
      </c>
      <c r="D1781" s="116" t="s">
        <v>3979</v>
      </c>
      <c r="E1781" s="115">
        <v>12310189</v>
      </c>
      <c r="F1781" s="115" t="s">
        <v>1935</v>
      </c>
      <c r="G1781" s="115">
        <v>4261</v>
      </c>
      <c r="H1781" s="115" t="s">
        <v>1364</v>
      </c>
      <c r="I1781" s="115">
        <v>32</v>
      </c>
      <c r="J1781" s="115" t="s">
        <v>1364</v>
      </c>
      <c r="K1781" s="114" t="s">
        <v>1916</v>
      </c>
      <c r="L1781" s="114" t="s">
        <v>1917</v>
      </c>
      <c r="M1781" s="121"/>
    </row>
    <row r="1782" spans="1:13" ht="15" customHeight="1" x14ac:dyDescent="0.25">
      <c r="A1782" s="119" t="str">
        <f t="shared" si="27"/>
        <v>101012752</v>
      </c>
      <c r="B1782" s="115">
        <v>10101275</v>
      </c>
      <c r="C1782" s="115">
        <v>2</v>
      </c>
      <c r="D1782" s="116" t="s">
        <v>4074</v>
      </c>
      <c r="E1782" s="115">
        <v>6499590</v>
      </c>
      <c r="F1782" s="115" t="s">
        <v>1935</v>
      </c>
      <c r="G1782" s="115">
        <v>4261</v>
      </c>
      <c r="H1782" s="115" t="s">
        <v>1364</v>
      </c>
      <c r="I1782" s="115">
        <v>32</v>
      </c>
      <c r="J1782" s="115" t="s">
        <v>1364</v>
      </c>
      <c r="K1782" s="114" t="s">
        <v>1916</v>
      </c>
      <c r="L1782" s="114" t="s">
        <v>1917</v>
      </c>
      <c r="M1782" s="121"/>
    </row>
    <row r="1783" spans="1:13" ht="15" customHeight="1" x14ac:dyDescent="0.25">
      <c r="A1783" s="119" t="str">
        <f t="shared" si="27"/>
        <v>82682283</v>
      </c>
      <c r="B1783" s="115">
        <v>8268228</v>
      </c>
      <c r="C1783" s="115">
        <v>3</v>
      </c>
      <c r="D1783" s="116" t="s">
        <v>4136</v>
      </c>
      <c r="E1783" s="115">
        <v>13174438</v>
      </c>
      <c r="F1783" s="115" t="s">
        <v>1930</v>
      </c>
      <c r="G1783" s="115">
        <v>4261</v>
      </c>
      <c r="H1783" s="115" t="s">
        <v>1364</v>
      </c>
      <c r="I1783" s="115">
        <v>32</v>
      </c>
      <c r="J1783" s="115" t="s">
        <v>1364</v>
      </c>
      <c r="K1783" s="114" t="s">
        <v>1914</v>
      </c>
      <c r="L1783" s="114" t="s">
        <v>1915</v>
      </c>
      <c r="M1783" s="121"/>
    </row>
    <row r="1784" spans="1:13" ht="15" customHeight="1" x14ac:dyDescent="0.25">
      <c r="A1784" s="119" t="str">
        <f t="shared" si="27"/>
        <v>101021762</v>
      </c>
      <c r="B1784" s="115">
        <v>10102176</v>
      </c>
      <c r="C1784" s="115">
        <v>2</v>
      </c>
      <c r="D1784" s="116" t="s">
        <v>4168</v>
      </c>
      <c r="E1784" s="115" t="s">
        <v>6095</v>
      </c>
      <c r="F1784" s="115" t="s">
        <v>1930</v>
      </c>
      <c r="G1784" s="115">
        <v>4261</v>
      </c>
      <c r="H1784" s="115" t="s">
        <v>1364</v>
      </c>
      <c r="I1784" s="115">
        <v>32</v>
      </c>
      <c r="J1784" s="115" t="s">
        <v>1364</v>
      </c>
      <c r="K1784" s="114" t="s">
        <v>1914</v>
      </c>
      <c r="L1784" s="114" t="s">
        <v>1915</v>
      </c>
      <c r="M1784" s="121"/>
    </row>
    <row r="1785" spans="1:13" ht="15" customHeight="1" x14ac:dyDescent="0.25">
      <c r="A1785" s="119" t="str">
        <f t="shared" si="27"/>
        <v>40940371</v>
      </c>
      <c r="B1785" s="115">
        <v>4094037</v>
      </c>
      <c r="C1785" s="115">
        <v>1</v>
      </c>
      <c r="D1785" s="116" t="s">
        <v>4185</v>
      </c>
      <c r="E1785" s="115">
        <v>4814365</v>
      </c>
      <c r="F1785" s="115" t="s">
        <v>1934</v>
      </c>
      <c r="G1785" s="115">
        <v>85441</v>
      </c>
      <c r="H1785" s="115" t="s">
        <v>1196</v>
      </c>
      <c r="I1785" s="115">
        <v>32</v>
      </c>
      <c r="J1785" s="115" t="s">
        <v>1364</v>
      </c>
      <c r="K1785" s="114" t="s">
        <v>1916</v>
      </c>
      <c r="L1785" s="114" t="s">
        <v>1917</v>
      </c>
      <c r="M1785" s="121"/>
    </row>
    <row r="1786" spans="1:13" ht="15" customHeight="1" x14ac:dyDescent="0.25">
      <c r="A1786" s="119" t="str">
        <f t="shared" si="27"/>
        <v>113782561</v>
      </c>
      <c r="B1786" s="115">
        <v>11378256</v>
      </c>
      <c r="C1786" s="115">
        <v>1</v>
      </c>
      <c r="D1786" s="116" t="s">
        <v>4189</v>
      </c>
      <c r="E1786" s="115" t="s">
        <v>6106</v>
      </c>
      <c r="F1786" s="115" t="s">
        <v>1935</v>
      </c>
      <c r="G1786" s="115">
        <v>4261</v>
      </c>
      <c r="H1786" s="115" t="s">
        <v>1364</v>
      </c>
      <c r="I1786" s="115">
        <v>32</v>
      </c>
      <c r="J1786" s="115" t="s">
        <v>1364</v>
      </c>
      <c r="K1786" s="114" t="s">
        <v>1916</v>
      </c>
      <c r="L1786" s="114" t="s">
        <v>1917</v>
      </c>
      <c r="M1786" s="121"/>
    </row>
    <row r="1787" spans="1:13" ht="15" customHeight="1" x14ac:dyDescent="0.25">
      <c r="A1787" s="119" t="str">
        <f t="shared" si="27"/>
        <v>124239931</v>
      </c>
      <c r="B1787" s="115">
        <v>12423993</v>
      </c>
      <c r="C1787" s="115">
        <v>1</v>
      </c>
      <c r="D1787" s="116" t="s">
        <v>4191</v>
      </c>
      <c r="E1787" s="115" t="s">
        <v>6107</v>
      </c>
      <c r="F1787" s="115" t="s">
        <v>1930</v>
      </c>
      <c r="G1787" s="115">
        <v>4261</v>
      </c>
      <c r="H1787" s="115" t="s">
        <v>1364</v>
      </c>
      <c r="I1787" s="115">
        <v>32</v>
      </c>
      <c r="J1787" s="115" t="s">
        <v>1364</v>
      </c>
      <c r="K1787" s="114" t="s">
        <v>1914</v>
      </c>
      <c r="L1787" s="114" t="s">
        <v>1915</v>
      </c>
      <c r="M1787" s="121"/>
    </row>
    <row r="1788" spans="1:13" ht="15" customHeight="1" x14ac:dyDescent="0.25">
      <c r="A1788" s="119" t="str">
        <f t="shared" si="27"/>
        <v>99919182</v>
      </c>
      <c r="B1788" s="115">
        <v>9991918</v>
      </c>
      <c r="C1788" s="115">
        <v>2</v>
      </c>
      <c r="D1788" s="116" t="s">
        <v>4203</v>
      </c>
      <c r="E1788" s="115" t="s">
        <v>6111</v>
      </c>
      <c r="F1788" s="115" t="s">
        <v>1930</v>
      </c>
      <c r="G1788" s="115">
        <v>4261</v>
      </c>
      <c r="H1788" s="115" t="s">
        <v>1364</v>
      </c>
      <c r="I1788" s="115">
        <v>32</v>
      </c>
      <c r="J1788" s="115" t="s">
        <v>1364</v>
      </c>
      <c r="K1788" s="114" t="s">
        <v>1914</v>
      </c>
      <c r="L1788" s="114" t="s">
        <v>1915</v>
      </c>
      <c r="M1788" s="121"/>
    </row>
    <row r="1789" spans="1:13" ht="15" customHeight="1" x14ac:dyDescent="0.25">
      <c r="A1789" s="119" t="str">
        <f t="shared" si="27"/>
        <v>130122653</v>
      </c>
      <c r="B1789" s="115">
        <v>13012265</v>
      </c>
      <c r="C1789" s="115">
        <v>3</v>
      </c>
      <c r="D1789" s="116" t="s">
        <v>4229</v>
      </c>
      <c r="E1789" s="115" t="s">
        <v>6128</v>
      </c>
      <c r="F1789" s="115" t="s">
        <v>1930</v>
      </c>
      <c r="G1789" s="115">
        <v>4261</v>
      </c>
      <c r="H1789" s="115" t="s">
        <v>1364</v>
      </c>
      <c r="I1789" s="115">
        <v>32</v>
      </c>
      <c r="J1789" s="115" t="s">
        <v>1364</v>
      </c>
      <c r="K1789" s="114" t="s">
        <v>1914</v>
      </c>
      <c r="L1789" s="114" t="s">
        <v>1915</v>
      </c>
      <c r="M1789" s="121"/>
    </row>
    <row r="1790" spans="1:13" ht="15" customHeight="1" x14ac:dyDescent="0.25">
      <c r="A1790" s="119" t="str">
        <f t="shared" si="27"/>
        <v>83492282</v>
      </c>
      <c r="B1790" s="115">
        <v>8349228</v>
      </c>
      <c r="C1790" s="115">
        <v>2</v>
      </c>
      <c r="D1790" s="116" t="s">
        <v>4245</v>
      </c>
      <c r="E1790" s="115">
        <v>8161912</v>
      </c>
      <c r="F1790" s="115" t="s">
        <v>1930</v>
      </c>
      <c r="G1790" s="115">
        <v>4261</v>
      </c>
      <c r="H1790" s="115" t="s">
        <v>1364</v>
      </c>
      <c r="I1790" s="115">
        <v>32</v>
      </c>
      <c r="J1790" s="115" t="s">
        <v>1364</v>
      </c>
      <c r="K1790" s="114" t="s">
        <v>1914</v>
      </c>
      <c r="L1790" s="114" t="s">
        <v>1915</v>
      </c>
      <c r="M1790" s="121"/>
    </row>
    <row r="1791" spans="1:13" ht="15" customHeight="1" x14ac:dyDescent="0.25">
      <c r="A1791" s="119" t="str">
        <f t="shared" si="27"/>
        <v>111229501</v>
      </c>
      <c r="B1791" s="115">
        <v>11122950</v>
      </c>
      <c r="C1791" s="115">
        <v>1</v>
      </c>
      <c r="D1791" s="116" t="s">
        <v>4351</v>
      </c>
      <c r="E1791" s="115" t="s">
        <v>6185</v>
      </c>
      <c r="F1791" s="115" t="s">
        <v>1930</v>
      </c>
      <c r="G1791" s="115">
        <v>4261</v>
      </c>
      <c r="H1791" s="115" t="s">
        <v>1364</v>
      </c>
      <c r="I1791" s="115">
        <v>32</v>
      </c>
      <c r="J1791" s="115" t="s">
        <v>1364</v>
      </c>
      <c r="K1791" s="114" t="s">
        <v>1914</v>
      </c>
      <c r="L1791" s="114" t="s">
        <v>1915</v>
      </c>
      <c r="M1791" s="121"/>
    </row>
    <row r="1792" spans="1:13" ht="15" customHeight="1" x14ac:dyDescent="0.25">
      <c r="A1792" s="119" t="str">
        <f t="shared" si="27"/>
        <v>93200151</v>
      </c>
      <c r="B1792" s="115">
        <v>9320015</v>
      </c>
      <c r="C1792" s="115">
        <v>1</v>
      </c>
      <c r="D1792" s="116" t="s">
        <v>4367</v>
      </c>
      <c r="E1792" s="115" t="s">
        <v>6194</v>
      </c>
      <c r="F1792" s="115" t="s">
        <v>1934</v>
      </c>
      <c r="G1792" s="115">
        <v>4261</v>
      </c>
      <c r="H1792" s="115" t="s">
        <v>1364</v>
      </c>
      <c r="I1792" s="115">
        <v>32</v>
      </c>
      <c r="J1792" s="115" t="s">
        <v>1364</v>
      </c>
      <c r="K1792" s="114" t="s">
        <v>1916</v>
      </c>
      <c r="L1792" s="114" t="s">
        <v>1917</v>
      </c>
      <c r="M1792" s="121"/>
    </row>
    <row r="1793" spans="1:13" ht="15" customHeight="1" x14ac:dyDescent="0.25">
      <c r="A1793" s="119" t="str">
        <f t="shared" si="27"/>
        <v>101257602</v>
      </c>
      <c r="B1793" s="115">
        <v>10125760</v>
      </c>
      <c r="C1793" s="115">
        <v>2</v>
      </c>
      <c r="D1793" s="116" t="s">
        <v>4383</v>
      </c>
      <c r="E1793" s="115">
        <v>13607189</v>
      </c>
      <c r="F1793" s="115" t="s">
        <v>1930</v>
      </c>
      <c r="G1793" s="115">
        <v>4261</v>
      </c>
      <c r="H1793" s="115" t="s">
        <v>1364</v>
      </c>
      <c r="I1793" s="115">
        <v>32</v>
      </c>
      <c r="J1793" s="115" t="s">
        <v>1364</v>
      </c>
      <c r="K1793" s="114" t="s">
        <v>1914</v>
      </c>
      <c r="L1793" s="114" t="s">
        <v>1915</v>
      </c>
      <c r="M1793" s="121"/>
    </row>
    <row r="1794" spans="1:13" ht="15" customHeight="1" x14ac:dyDescent="0.25">
      <c r="A1794" s="119" t="str">
        <f t="shared" ref="A1794:A1857" si="28">CONCATENATE(B1794,C1794)</f>
        <v>72629802</v>
      </c>
      <c r="B1794" s="115">
        <v>7262980</v>
      </c>
      <c r="C1794" s="115">
        <v>2</v>
      </c>
      <c r="D1794" s="116" t="s">
        <v>4409</v>
      </c>
      <c r="E1794" s="115">
        <v>18350321</v>
      </c>
      <c r="F1794" s="115" t="s">
        <v>1930</v>
      </c>
      <c r="G1794" s="115">
        <v>4261</v>
      </c>
      <c r="H1794" s="115" t="s">
        <v>1364</v>
      </c>
      <c r="I1794" s="115">
        <v>32</v>
      </c>
      <c r="J1794" s="115" t="s">
        <v>1364</v>
      </c>
      <c r="K1794" s="114" t="s">
        <v>1914</v>
      </c>
      <c r="L1794" s="114" t="s">
        <v>1915</v>
      </c>
      <c r="M1794" s="121"/>
    </row>
    <row r="1795" spans="1:13" ht="15" customHeight="1" x14ac:dyDescent="0.25">
      <c r="A1795" s="119" t="str">
        <f t="shared" si="28"/>
        <v>101253712</v>
      </c>
      <c r="B1795" s="115">
        <v>10125371</v>
      </c>
      <c r="C1795" s="115">
        <v>2</v>
      </c>
      <c r="D1795" s="116" t="s">
        <v>4469</v>
      </c>
      <c r="E1795" s="115">
        <v>21508529</v>
      </c>
      <c r="F1795" s="115" t="s">
        <v>1930</v>
      </c>
      <c r="G1795" s="115">
        <v>4261</v>
      </c>
      <c r="H1795" s="115" t="s">
        <v>1364</v>
      </c>
      <c r="I1795" s="115">
        <v>32</v>
      </c>
      <c r="J1795" s="115" t="s">
        <v>1364</v>
      </c>
      <c r="K1795" s="114" t="s">
        <v>1914</v>
      </c>
      <c r="L1795" s="114" t="s">
        <v>1915</v>
      </c>
      <c r="M1795" s="121"/>
    </row>
    <row r="1796" spans="1:13" ht="15" customHeight="1" x14ac:dyDescent="0.25">
      <c r="A1796" s="119" t="str">
        <f t="shared" si="28"/>
        <v>101433004</v>
      </c>
      <c r="B1796" s="115">
        <v>10143300</v>
      </c>
      <c r="C1796" s="115">
        <v>4</v>
      </c>
      <c r="D1796" s="116" t="s">
        <v>4512</v>
      </c>
      <c r="E1796" s="115" t="s">
        <v>6247</v>
      </c>
      <c r="F1796" s="115" t="s">
        <v>1931</v>
      </c>
      <c r="G1796" s="115">
        <v>4261</v>
      </c>
      <c r="H1796" s="115" t="s">
        <v>1364</v>
      </c>
      <c r="I1796" s="115">
        <v>32</v>
      </c>
      <c r="J1796" s="115" t="s">
        <v>1364</v>
      </c>
      <c r="K1796" s="114" t="s">
        <v>1916</v>
      </c>
      <c r="L1796" s="114" t="s">
        <v>1917</v>
      </c>
      <c r="M1796" s="121"/>
    </row>
    <row r="1797" spans="1:13" ht="15" customHeight="1" x14ac:dyDescent="0.25">
      <c r="A1797" s="119" t="str">
        <f t="shared" si="28"/>
        <v>101253602</v>
      </c>
      <c r="B1797" s="115">
        <v>10125360</v>
      </c>
      <c r="C1797" s="115">
        <v>2</v>
      </c>
      <c r="D1797" s="116" t="s">
        <v>4586</v>
      </c>
      <c r="E1797" s="115" t="s">
        <v>6286</v>
      </c>
      <c r="F1797" s="115" t="s">
        <v>1930</v>
      </c>
      <c r="G1797" s="115">
        <v>4261</v>
      </c>
      <c r="H1797" s="115" t="s">
        <v>1364</v>
      </c>
      <c r="I1797" s="115">
        <v>32</v>
      </c>
      <c r="J1797" s="115" t="s">
        <v>1364</v>
      </c>
      <c r="K1797" s="114" t="s">
        <v>1914</v>
      </c>
      <c r="L1797" s="114" t="s">
        <v>1915</v>
      </c>
      <c r="M1797" s="121"/>
    </row>
    <row r="1798" spans="1:13" ht="15" customHeight="1" x14ac:dyDescent="0.25">
      <c r="A1798" s="119" t="str">
        <f t="shared" si="28"/>
        <v>129417122</v>
      </c>
      <c r="B1798" s="115">
        <v>12941712</v>
      </c>
      <c r="C1798" s="115">
        <v>2</v>
      </c>
      <c r="D1798" s="116" t="s">
        <v>4597</v>
      </c>
      <c r="E1798" s="115" t="s">
        <v>6289</v>
      </c>
      <c r="F1798" s="115" t="s">
        <v>1930</v>
      </c>
      <c r="G1798" s="115">
        <v>4261</v>
      </c>
      <c r="H1798" s="115" t="s">
        <v>1364</v>
      </c>
      <c r="I1798" s="115">
        <v>32</v>
      </c>
      <c r="J1798" s="115" t="s">
        <v>1364</v>
      </c>
      <c r="K1798" s="114" t="s">
        <v>1914</v>
      </c>
      <c r="L1798" s="114" t="s">
        <v>1915</v>
      </c>
      <c r="M1798" s="121"/>
    </row>
    <row r="1799" spans="1:13" ht="15" customHeight="1" x14ac:dyDescent="0.25">
      <c r="A1799" s="119" t="str">
        <f t="shared" si="28"/>
        <v>100905754</v>
      </c>
      <c r="B1799" s="115">
        <v>10090575</v>
      </c>
      <c r="C1799" s="115">
        <v>4</v>
      </c>
      <c r="D1799" s="116" t="s">
        <v>4765</v>
      </c>
      <c r="E1799" s="115">
        <v>646798456</v>
      </c>
      <c r="F1799" s="115" t="s">
        <v>1935</v>
      </c>
      <c r="G1799" s="115">
        <v>4261</v>
      </c>
      <c r="H1799" s="115" t="s">
        <v>1364</v>
      </c>
      <c r="I1799" s="115">
        <v>32</v>
      </c>
      <c r="J1799" s="115" t="s">
        <v>1364</v>
      </c>
      <c r="K1799" s="114" t="s">
        <v>1916</v>
      </c>
      <c r="L1799" s="114" t="s">
        <v>1917</v>
      </c>
      <c r="M1799" s="121"/>
    </row>
    <row r="1800" spans="1:13" ht="15" customHeight="1" x14ac:dyDescent="0.25">
      <c r="A1800" s="119" t="str">
        <f t="shared" si="28"/>
        <v>101393702</v>
      </c>
      <c r="B1800" s="115">
        <v>10139370</v>
      </c>
      <c r="C1800" s="115">
        <v>2</v>
      </c>
      <c r="D1800" s="116" t="s">
        <v>4781</v>
      </c>
      <c r="E1800" s="115" t="s">
        <v>6382</v>
      </c>
      <c r="F1800" s="115" t="s">
        <v>1930</v>
      </c>
      <c r="G1800" s="115">
        <v>4261</v>
      </c>
      <c r="H1800" s="115" t="s">
        <v>1364</v>
      </c>
      <c r="I1800" s="115">
        <v>32</v>
      </c>
      <c r="J1800" s="115" t="s">
        <v>1364</v>
      </c>
      <c r="K1800" s="114" t="s">
        <v>1914</v>
      </c>
      <c r="L1800" s="114" t="s">
        <v>1915</v>
      </c>
      <c r="M1800" s="121"/>
    </row>
    <row r="1801" spans="1:13" ht="15" customHeight="1" x14ac:dyDescent="0.25">
      <c r="A1801" s="119" t="str">
        <f t="shared" si="28"/>
        <v>133550161</v>
      </c>
      <c r="B1801" s="115">
        <v>13355016</v>
      </c>
      <c r="C1801" s="115">
        <v>1</v>
      </c>
      <c r="D1801" s="116" t="s">
        <v>4843</v>
      </c>
      <c r="E1801" s="115" t="s">
        <v>6409</v>
      </c>
      <c r="F1801" s="115" t="s">
        <v>1930</v>
      </c>
      <c r="G1801" s="115">
        <v>4261</v>
      </c>
      <c r="H1801" s="115" t="s">
        <v>1364</v>
      </c>
      <c r="I1801" s="115">
        <v>32</v>
      </c>
      <c r="J1801" s="115" t="s">
        <v>1364</v>
      </c>
      <c r="K1801" s="114" t="s">
        <v>1914</v>
      </c>
      <c r="L1801" s="114" t="s">
        <v>1915</v>
      </c>
      <c r="M1801" s="121"/>
    </row>
    <row r="1802" spans="1:13" ht="15" customHeight="1" x14ac:dyDescent="0.25">
      <c r="A1802" s="119" t="str">
        <f t="shared" si="28"/>
        <v>99918153</v>
      </c>
      <c r="B1802" s="115">
        <v>9991815</v>
      </c>
      <c r="C1802" s="115">
        <v>3</v>
      </c>
      <c r="D1802" s="116" t="s">
        <v>4844</v>
      </c>
      <c r="E1802" s="115">
        <v>11138099</v>
      </c>
      <c r="F1802" s="115" t="s">
        <v>1930</v>
      </c>
      <c r="G1802" s="115">
        <v>4261</v>
      </c>
      <c r="H1802" s="115" t="s">
        <v>1364</v>
      </c>
      <c r="I1802" s="115">
        <v>32</v>
      </c>
      <c r="J1802" s="115" t="s">
        <v>1364</v>
      </c>
      <c r="K1802" s="114" t="s">
        <v>1914</v>
      </c>
      <c r="L1802" s="114" t="s">
        <v>1915</v>
      </c>
      <c r="M1802" s="121"/>
    </row>
    <row r="1803" spans="1:13" ht="15" customHeight="1" x14ac:dyDescent="0.25">
      <c r="A1803" s="119" t="str">
        <f t="shared" si="28"/>
        <v>69677352</v>
      </c>
      <c r="B1803" s="115">
        <v>6967735</v>
      </c>
      <c r="C1803" s="115">
        <v>2</v>
      </c>
      <c r="D1803" s="116" t="s">
        <v>4849</v>
      </c>
      <c r="E1803" s="115" t="s">
        <v>6412</v>
      </c>
      <c r="F1803" s="115" t="s">
        <v>1930</v>
      </c>
      <c r="G1803" s="115">
        <v>4261</v>
      </c>
      <c r="H1803" s="115" t="s">
        <v>1364</v>
      </c>
      <c r="I1803" s="115">
        <v>32</v>
      </c>
      <c r="J1803" s="115" t="s">
        <v>1364</v>
      </c>
      <c r="K1803" s="114" t="s">
        <v>1914</v>
      </c>
      <c r="L1803" s="114" t="s">
        <v>1915</v>
      </c>
      <c r="M1803" s="121"/>
    </row>
    <row r="1804" spans="1:13" ht="15" customHeight="1" x14ac:dyDescent="0.25">
      <c r="A1804" s="119" t="str">
        <f t="shared" si="28"/>
        <v>91481642</v>
      </c>
      <c r="B1804" s="115">
        <v>9148164</v>
      </c>
      <c r="C1804" s="115">
        <v>2</v>
      </c>
      <c r="D1804" s="116" t="s">
        <v>4860</v>
      </c>
      <c r="E1804" s="115">
        <v>167497364</v>
      </c>
      <c r="F1804" s="115" t="s">
        <v>1930</v>
      </c>
      <c r="G1804" s="115">
        <v>4261</v>
      </c>
      <c r="H1804" s="115" t="s">
        <v>1364</v>
      </c>
      <c r="I1804" s="115">
        <v>32</v>
      </c>
      <c r="J1804" s="115" t="s">
        <v>1364</v>
      </c>
      <c r="K1804" s="114" t="s">
        <v>1914</v>
      </c>
      <c r="L1804" s="114" t="s">
        <v>1915</v>
      </c>
      <c r="M1804" s="121"/>
    </row>
    <row r="1805" spans="1:13" ht="15" customHeight="1" x14ac:dyDescent="0.25">
      <c r="A1805" s="119" t="str">
        <f t="shared" si="28"/>
        <v>72698332</v>
      </c>
      <c r="B1805" s="115">
        <v>7269833</v>
      </c>
      <c r="C1805" s="115">
        <v>2</v>
      </c>
      <c r="D1805" s="116" t="s">
        <v>4919</v>
      </c>
      <c r="E1805" s="115">
        <v>8416842</v>
      </c>
      <c r="F1805" s="115" t="s">
        <v>1930</v>
      </c>
      <c r="G1805" s="115">
        <v>85441</v>
      </c>
      <c r="H1805" s="115" t="s">
        <v>1196</v>
      </c>
      <c r="I1805" s="115">
        <v>32</v>
      </c>
      <c r="J1805" s="115" t="s">
        <v>1364</v>
      </c>
      <c r="K1805" s="114" t="s">
        <v>1914</v>
      </c>
      <c r="L1805" s="114" t="s">
        <v>1915</v>
      </c>
      <c r="M1805" s="121"/>
    </row>
    <row r="1806" spans="1:13" ht="15" customHeight="1" x14ac:dyDescent="0.25">
      <c r="A1806" s="119" t="str">
        <f t="shared" si="28"/>
        <v>129400942</v>
      </c>
      <c r="B1806" s="115">
        <v>12940094</v>
      </c>
      <c r="C1806" s="115">
        <v>2</v>
      </c>
      <c r="D1806" s="116" t="s">
        <v>4928</v>
      </c>
      <c r="E1806" s="115" t="s">
        <v>6457</v>
      </c>
      <c r="F1806" s="115" t="s">
        <v>1930</v>
      </c>
      <c r="G1806" s="115">
        <v>4261</v>
      </c>
      <c r="H1806" s="115" t="s">
        <v>1364</v>
      </c>
      <c r="I1806" s="115">
        <v>32</v>
      </c>
      <c r="J1806" s="115" t="s">
        <v>1364</v>
      </c>
      <c r="K1806" s="114" t="s">
        <v>1914</v>
      </c>
      <c r="L1806" s="114" t="s">
        <v>1915</v>
      </c>
      <c r="M1806" s="121"/>
    </row>
    <row r="1807" spans="1:13" ht="15" customHeight="1" x14ac:dyDescent="0.25">
      <c r="A1807" s="119" t="str">
        <f t="shared" si="28"/>
        <v>98145163</v>
      </c>
      <c r="B1807" s="115">
        <v>9814516</v>
      </c>
      <c r="C1807" s="115">
        <v>3</v>
      </c>
      <c r="D1807" s="116" t="s">
        <v>4947</v>
      </c>
      <c r="E1807" s="115" t="s">
        <v>6465</v>
      </c>
      <c r="F1807" s="115" t="s">
        <v>1930</v>
      </c>
      <c r="G1807" s="115">
        <v>4261</v>
      </c>
      <c r="H1807" s="115" t="s">
        <v>1364</v>
      </c>
      <c r="I1807" s="115">
        <v>32</v>
      </c>
      <c r="J1807" s="115" t="s">
        <v>1364</v>
      </c>
      <c r="K1807" s="114" t="s">
        <v>1914</v>
      </c>
      <c r="L1807" s="114" t="s">
        <v>1915</v>
      </c>
      <c r="M1807" s="121"/>
    </row>
    <row r="1808" spans="1:13" ht="15" customHeight="1" x14ac:dyDescent="0.25">
      <c r="A1808" s="119" t="str">
        <f t="shared" si="28"/>
        <v>100907102</v>
      </c>
      <c r="B1808" s="115">
        <v>10090710</v>
      </c>
      <c r="C1808" s="115">
        <v>2</v>
      </c>
      <c r="D1808" s="116" t="s">
        <v>4948</v>
      </c>
      <c r="E1808" s="115">
        <v>119198848</v>
      </c>
      <c r="F1808" s="115" t="s">
        <v>1930</v>
      </c>
      <c r="G1808" s="115">
        <v>4261</v>
      </c>
      <c r="H1808" s="115" t="s">
        <v>1364</v>
      </c>
      <c r="I1808" s="115">
        <v>32</v>
      </c>
      <c r="J1808" s="115" t="s">
        <v>1364</v>
      </c>
      <c r="K1808" s="114" t="s">
        <v>1914</v>
      </c>
      <c r="L1808" s="114" t="s">
        <v>1915</v>
      </c>
      <c r="M1808" s="121"/>
    </row>
    <row r="1809" spans="1:13" ht="15" customHeight="1" x14ac:dyDescent="0.25">
      <c r="A1809" s="119" t="str">
        <f t="shared" si="28"/>
        <v>129527952</v>
      </c>
      <c r="B1809" s="115">
        <v>12952795</v>
      </c>
      <c r="C1809" s="115">
        <v>2</v>
      </c>
      <c r="D1809" s="116" t="s">
        <v>4960</v>
      </c>
      <c r="E1809" s="115" t="s">
        <v>6470</v>
      </c>
      <c r="F1809" s="115" t="s">
        <v>1930</v>
      </c>
      <c r="G1809" s="115">
        <v>4261</v>
      </c>
      <c r="H1809" s="115" t="s">
        <v>1364</v>
      </c>
      <c r="I1809" s="115">
        <v>32</v>
      </c>
      <c r="J1809" s="115" t="s">
        <v>1364</v>
      </c>
      <c r="K1809" s="114" t="s">
        <v>1914</v>
      </c>
      <c r="L1809" s="114" t="s">
        <v>1915</v>
      </c>
      <c r="M1809" s="121"/>
    </row>
    <row r="1810" spans="1:13" ht="15" customHeight="1" x14ac:dyDescent="0.25">
      <c r="A1810" s="119" t="str">
        <f t="shared" si="28"/>
        <v>121705012</v>
      </c>
      <c r="B1810" s="115">
        <v>12170501</v>
      </c>
      <c r="C1810" s="115">
        <v>2</v>
      </c>
      <c r="D1810" s="116" t="s">
        <v>5022</v>
      </c>
      <c r="E1810" s="115">
        <v>16485353</v>
      </c>
      <c r="F1810" s="115" t="s">
        <v>1930</v>
      </c>
      <c r="G1810" s="115">
        <v>4261</v>
      </c>
      <c r="H1810" s="115" t="s">
        <v>1364</v>
      </c>
      <c r="I1810" s="115">
        <v>32</v>
      </c>
      <c r="J1810" s="115" t="s">
        <v>1364</v>
      </c>
      <c r="K1810" s="114" t="s">
        <v>1914</v>
      </c>
      <c r="L1810" s="114" t="s">
        <v>1915</v>
      </c>
      <c r="M1810" s="121"/>
    </row>
    <row r="1811" spans="1:13" ht="15" customHeight="1" x14ac:dyDescent="0.25">
      <c r="A1811" s="119" t="str">
        <f t="shared" si="28"/>
        <v>100904842</v>
      </c>
      <c r="B1811" s="115">
        <v>10090484</v>
      </c>
      <c r="C1811" s="115">
        <v>2</v>
      </c>
      <c r="D1811" s="116" t="s">
        <v>5029</v>
      </c>
      <c r="E1811" s="115">
        <v>12746246</v>
      </c>
      <c r="F1811" s="115" t="s">
        <v>1930</v>
      </c>
      <c r="G1811" s="115">
        <v>4261</v>
      </c>
      <c r="H1811" s="115" t="s">
        <v>1364</v>
      </c>
      <c r="I1811" s="115">
        <v>32</v>
      </c>
      <c r="J1811" s="115" t="s">
        <v>1364</v>
      </c>
      <c r="K1811" s="114" t="s">
        <v>1914</v>
      </c>
      <c r="L1811" s="114" t="s">
        <v>1915</v>
      </c>
      <c r="M1811" s="121"/>
    </row>
    <row r="1812" spans="1:13" ht="15" customHeight="1" x14ac:dyDescent="0.25">
      <c r="A1812" s="119" t="str">
        <f t="shared" si="28"/>
        <v>86087754</v>
      </c>
      <c r="B1812" s="120">
        <v>8608775</v>
      </c>
      <c r="C1812" s="115">
        <v>4</v>
      </c>
      <c r="D1812" s="116" t="s">
        <v>1951</v>
      </c>
      <c r="E1812" s="115" t="s">
        <v>5040</v>
      </c>
      <c r="F1812" s="115" t="s">
        <v>1926</v>
      </c>
      <c r="G1812" s="115">
        <v>976</v>
      </c>
      <c r="H1812" s="115" t="s">
        <v>50</v>
      </c>
      <c r="I1812" s="115">
        <v>30</v>
      </c>
      <c r="J1812" s="115" t="s">
        <v>1314</v>
      </c>
      <c r="K1812" s="114" t="s">
        <v>1916</v>
      </c>
      <c r="L1812" s="114" t="s">
        <v>1917</v>
      </c>
      <c r="M1812" s="121"/>
    </row>
    <row r="1813" spans="1:13" ht="15" customHeight="1" x14ac:dyDescent="0.25">
      <c r="A1813" s="119" t="str">
        <f t="shared" si="28"/>
        <v>114143151</v>
      </c>
      <c r="B1813" s="115">
        <v>11414315</v>
      </c>
      <c r="C1813" s="115">
        <v>1</v>
      </c>
      <c r="D1813" s="116" t="s">
        <v>1954</v>
      </c>
      <c r="E1813" s="115" t="s">
        <v>5042</v>
      </c>
      <c r="F1813" s="115" t="s">
        <v>1930</v>
      </c>
      <c r="G1813" s="115">
        <v>976</v>
      </c>
      <c r="H1813" s="115" t="s">
        <v>50</v>
      </c>
      <c r="I1813" s="115">
        <v>30</v>
      </c>
      <c r="J1813" s="115" t="s">
        <v>1314</v>
      </c>
      <c r="K1813" s="114" t="s">
        <v>1914</v>
      </c>
      <c r="L1813" s="114" t="s">
        <v>1915</v>
      </c>
      <c r="M1813" s="121"/>
    </row>
    <row r="1814" spans="1:13" ht="15" customHeight="1" x14ac:dyDescent="0.25">
      <c r="A1814" s="119" t="str">
        <f t="shared" si="28"/>
        <v>73153513</v>
      </c>
      <c r="B1814" s="115">
        <v>7315351</v>
      </c>
      <c r="C1814" s="115">
        <v>3</v>
      </c>
      <c r="D1814" s="116" t="s">
        <v>2003</v>
      </c>
      <c r="E1814" s="115" t="s">
        <v>5066</v>
      </c>
      <c r="F1814" s="115" t="s">
        <v>1930</v>
      </c>
      <c r="G1814" s="115">
        <v>976</v>
      </c>
      <c r="H1814" s="115" t="s">
        <v>50</v>
      </c>
      <c r="I1814" s="115">
        <v>30</v>
      </c>
      <c r="J1814" s="115" t="s">
        <v>1314</v>
      </c>
      <c r="K1814" s="114" t="s">
        <v>1914</v>
      </c>
      <c r="L1814" s="114" t="s">
        <v>1915</v>
      </c>
      <c r="M1814" s="121"/>
    </row>
    <row r="1815" spans="1:13" ht="15" customHeight="1" x14ac:dyDescent="0.25">
      <c r="A1815" s="119" t="str">
        <f t="shared" si="28"/>
        <v>114133111</v>
      </c>
      <c r="B1815" s="115">
        <v>11413311</v>
      </c>
      <c r="C1815" s="115">
        <v>1</v>
      </c>
      <c r="D1815" s="116" t="s">
        <v>2006</v>
      </c>
      <c r="E1815" s="115" t="s">
        <v>5068</v>
      </c>
      <c r="F1815" s="115" t="s">
        <v>1930</v>
      </c>
      <c r="G1815" s="115">
        <v>976</v>
      </c>
      <c r="H1815" s="115" t="s">
        <v>50</v>
      </c>
      <c r="I1815" s="115">
        <v>30</v>
      </c>
      <c r="J1815" s="115" t="s">
        <v>1314</v>
      </c>
      <c r="K1815" s="114" t="s">
        <v>1914</v>
      </c>
      <c r="L1815" s="114" t="s">
        <v>1915</v>
      </c>
      <c r="M1815" s="121"/>
    </row>
    <row r="1816" spans="1:13" ht="15" customHeight="1" x14ac:dyDescent="0.25">
      <c r="A1816" s="119" t="str">
        <f t="shared" si="28"/>
        <v>104919602</v>
      </c>
      <c r="B1816" s="115">
        <v>10491960</v>
      </c>
      <c r="C1816" s="115">
        <v>2</v>
      </c>
      <c r="D1816" s="116" t="s">
        <v>2023</v>
      </c>
      <c r="E1816" s="115" t="s">
        <v>5081</v>
      </c>
      <c r="F1816" s="115" t="s">
        <v>1935</v>
      </c>
      <c r="G1816" s="115">
        <v>976</v>
      </c>
      <c r="H1816" s="115" t="s">
        <v>50</v>
      </c>
      <c r="I1816" s="115">
        <v>30</v>
      </c>
      <c r="J1816" s="115" t="s">
        <v>1314</v>
      </c>
      <c r="K1816" s="114" t="s">
        <v>1916</v>
      </c>
      <c r="L1816" s="114" t="s">
        <v>1917</v>
      </c>
      <c r="M1816" s="121"/>
    </row>
    <row r="1817" spans="1:13" ht="15" customHeight="1" x14ac:dyDescent="0.25">
      <c r="A1817" s="119" t="str">
        <f t="shared" si="28"/>
        <v>91190363</v>
      </c>
      <c r="B1817" s="115">
        <v>9119036</v>
      </c>
      <c r="C1817" s="115">
        <v>3</v>
      </c>
      <c r="D1817" s="116" t="s">
        <v>2054</v>
      </c>
      <c r="E1817" s="115" t="s">
        <v>5100</v>
      </c>
      <c r="F1817" s="115" t="s">
        <v>1930</v>
      </c>
      <c r="G1817" s="115">
        <v>976</v>
      </c>
      <c r="H1817" s="115" t="s">
        <v>50</v>
      </c>
      <c r="I1817" s="115">
        <v>30</v>
      </c>
      <c r="J1817" s="115" t="s">
        <v>1314</v>
      </c>
      <c r="K1817" s="114" t="s">
        <v>1914</v>
      </c>
      <c r="L1817" s="114" t="s">
        <v>1915</v>
      </c>
      <c r="M1817" s="121"/>
    </row>
    <row r="1818" spans="1:13" ht="15" customHeight="1" x14ac:dyDescent="0.25">
      <c r="A1818" s="119" t="str">
        <f t="shared" si="28"/>
        <v>73173471</v>
      </c>
      <c r="B1818" s="115">
        <v>7317347</v>
      </c>
      <c r="C1818" s="115">
        <v>1</v>
      </c>
      <c r="D1818" s="116" t="s">
        <v>2081</v>
      </c>
      <c r="E1818" s="115" t="s">
        <v>5114</v>
      </c>
      <c r="F1818" s="115" t="s">
        <v>1933</v>
      </c>
      <c r="G1818" s="115">
        <v>976</v>
      </c>
      <c r="H1818" s="115" t="s">
        <v>50</v>
      </c>
      <c r="I1818" s="115">
        <v>30</v>
      </c>
      <c r="J1818" s="115" t="s">
        <v>1314</v>
      </c>
      <c r="K1818" s="114" t="s">
        <v>1916</v>
      </c>
      <c r="L1818" s="114" t="s">
        <v>1917</v>
      </c>
      <c r="M1818" s="121"/>
    </row>
    <row r="1819" spans="1:13" ht="15" customHeight="1" x14ac:dyDescent="0.25">
      <c r="A1819" s="119" t="str">
        <f t="shared" si="28"/>
        <v>110597833</v>
      </c>
      <c r="B1819" s="115">
        <v>11059783</v>
      </c>
      <c r="C1819" s="115">
        <v>3</v>
      </c>
      <c r="D1819" s="116" t="s">
        <v>2102</v>
      </c>
      <c r="E1819" s="115" t="s">
        <v>5123</v>
      </c>
      <c r="F1819" s="115" t="s">
        <v>1930</v>
      </c>
      <c r="G1819" s="115">
        <v>976</v>
      </c>
      <c r="H1819" s="115" t="s">
        <v>50</v>
      </c>
      <c r="I1819" s="115">
        <v>30</v>
      </c>
      <c r="J1819" s="115" t="s">
        <v>1314</v>
      </c>
      <c r="K1819" s="114" t="s">
        <v>1914</v>
      </c>
      <c r="L1819" s="114" t="s">
        <v>1915</v>
      </c>
      <c r="M1819" s="121"/>
    </row>
    <row r="1820" spans="1:13" ht="15" customHeight="1" x14ac:dyDescent="0.25">
      <c r="A1820" s="119" t="str">
        <f t="shared" si="28"/>
        <v>111400331</v>
      </c>
      <c r="B1820" s="115">
        <v>11140033</v>
      </c>
      <c r="C1820" s="115">
        <v>1</v>
      </c>
      <c r="D1820" s="116" t="s">
        <v>1906</v>
      </c>
      <c r="E1820" s="115" t="s">
        <v>1907</v>
      </c>
      <c r="F1820" s="115" t="s">
        <v>1930</v>
      </c>
      <c r="G1820" s="115">
        <v>976</v>
      </c>
      <c r="H1820" s="115" t="s">
        <v>50</v>
      </c>
      <c r="I1820" s="115">
        <v>30</v>
      </c>
      <c r="J1820" s="115" t="s">
        <v>1314</v>
      </c>
      <c r="K1820" s="114" t="s">
        <v>1914</v>
      </c>
      <c r="L1820" s="114" t="s">
        <v>1915</v>
      </c>
      <c r="M1820" s="121"/>
    </row>
    <row r="1821" spans="1:13" ht="15" customHeight="1" x14ac:dyDescent="0.25">
      <c r="A1821" s="119" t="str">
        <f t="shared" si="28"/>
        <v>73184924</v>
      </c>
      <c r="B1821" s="115">
        <v>7318492</v>
      </c>
      <c r="C1821" s="115">
        <v>4</v>
      </c>
      <c r="D1821" s="116" t="s">
        <v>2126</v>
      </c>
      <c r="E1821" s="115" t="s">
        <v>5135</v>
      </c>
      <c r="F1821" s="115" t="s">
        <v>1935</v>
      </c>
      <c r="G1821" s="115">
        <v>976</v>
      </c>
      <c r="H1821" s="115" t="s">
        <v>50</v>
      </c>
      <c r="I1821" s="115">
        <v>30</v>
      </c>
      <c r="J1821" s="115" t="s">
        <v>1314</v>
      </c>
      <c r="K1821" s="114" t="s">
        <v>1916</v>
      </c>
      <c r="L1821" s="114" t="s">
        <v>1917</v>
      </c>
      <c r="M1821" s="121"/>
    </row>
    <row r="1822" spans="1:13" ht="15" customHeight="1" x14ac:dyDescent="0.25">
      <c r="A1822" s="119" t="str">
        <f t="shared" si="28"/>
        <v>114132931</v>
      </c>
      <c r="B1822" s="115">
        <v>11413293</v>
      </c>
      <c r="C1822" s="115">
        <v>1</v>
      </c>
      <c r="D1822" s="116" t="s">
        <v>2129</v>
      </c>
      <c r="E1822" s="115" t="s">
        <v>5137</v>
      </c>
      <c r="F1822" s="115" t="s">
        <v>1930</v>
      </c>
      <c r="G1822" s="115">
        <v>976</v>
      </c>
      <c r="H1822" s="115" t="s">
        <v>50</v>
      </c>
      <c r="I1822" s="115">
        <v>30</v>
      </c>
      <c r="J1822" s="115" t="s">
        <v>1314</v>
      </c>
      <c r="K1822" s="114" t="s">
        <v>1914</v>
      </c>
      <c r="L1822" s="114" t="s">
        <v>1915</v>
      </c>
      <c r="M1822" s="121"/>
    </row>
    <row r="1823" spans="1:13" ht="15" customHeight="1" x14ac:dyDescent="0.25">
      <c r="A1823" s="119" t="str">
        <f t="shared" si="28"/>
        <v>112151362</v>
      </c>
      <c r="B1823" s="115">
        <v>11215136</v>
      </c>
      <c r="C1823" s="115">
        <v>2</v>
      </c>
      <c r="D1823" s="116" t="s">
        <v>2131</v>
      </c>
      <c r="E1823" s="115" t="s">
        <v>5139</v>
      </c>
      <c r="F1823" s="115" t="s">
        <v>1930</v>
      </c>
      <c r="G1823" s="115">
        <v>976</v>
      </c>
      <c r="H1823" s="115" t="s">
        <v>50</v>
      </c>
      <c r="I1823" s="115">
        <v>30</v>
      </c>
      <c r="J1823" s="115" t="s">
        <v>1314</v>
      </c>
      <c r="K1823" s="114" t="s">
        <v>1914</v>
      </c>
      <c r="L1823" s="114" t="s">
        <v>1915</v>
      </c>
      <c r="M1823" s="121"/>
    </row>
    <row r="1824" spans="1:13" ht="15" customHeight="1" x14ac:dyDescent="0.25">
      <c r="A1824" s="119" t="str">
        <f t="shared" si="28"/>
        <v>85580733</v>
      </c>
      <c r="B1824" s="115">
        <v>8558073</v>
      </c>
      <c r="C1824" s="115">
        <v>3</v>
      </c>
      <c r="D1824" s="116" t="s">
        <v>2212</v>
      </c>
      <c r="E1824" s="115" t="s">
        <v>5175</v>
      </c>
      <c r="F1824" s="115" t="s">
        <v>1930</v>
      </c>
      <c r="G1824" s="115">
        <v>976</v>
      </c>
      <c r="H1824" s="115" t="s">
        <v>50</v>
      </c>
      <c r="I1824" s="115">
        <v>30</v>
      </c>
      <c r="J1824" s="115" t="s">
        <v>1314</v>
      </c>
      <c r="K1824" s="114" t="s">
        <v>1914</v>
      </c>
      <c r="L1824" s="114" t="s">
        <v>1915</v>
      </c>
      <c r="M1824" s="121"/>
    </row>
    <row r="1825" spans="1:13" ht="15" customHeight="1" x14ac:dyDescent="0.25">
      <c r="A1825" s="119" t="str">
        <f t="shared" si="28"/>
        <v>115637712</v>
      </c>
      <c r="B1825" s="115">
        <v>11563771</v>
      </c>
      <c r="C1825" s="115">
        <v>2</v>
      </c>
      <c r="D1825" s="116" t="s">
        <v>2244</v>
      </c>
      <c r="E1825" s="115" t="s">
        <v>5191</v>
      </c>
      <c r="F1825" s="115" t="s">
        <v>1930</v>
      </c>
      <c r="G1825" s="115">
        <v>976</v>
      </c>
      <c r="H1825" s="115" t="s">
        <v>50</v>
      </c>
      <c r="I1825" s="115">
        <v>30</v>
      </c>
      <c r="J1825" s="115" t="s">
        <v>1314</v>
      </c>
      <c r="K1825" s="114" t="s">
        <v>1914</v>
      </c>
      <c r="L1825" s="114" t="s">
        <v>1915</v>
      </c>
      <c r="M1825" s="121"/>
    </row>
    <row r="1826" spans="1:13" ht="15" customHeight="1" x14ac:dyDescent="0.25">
      <c r="A1826" s="119" t="str">
        <f t="shared" si="28"/>
        <v>104156342</v>
      </c>
      <c r="B1826" s="115">
        <v>10415634</v>
      </c>
      <c r="C1826" s="115">
        <v>2</v>
      </c>
      <c r="D1826" s="116" t="s">
        <v>2248</v>
      </c>
      <c r="E1826" s="115">
        <v>21390882</v>
      </c>
      <c r="F1826" s="115" t="s">
        <v>1930</v>
      </c>
      <c r="G1826" s="115">
        <v>976</v>
      </c>
      <c r="H1826" s="115" t="s">
        <v>50</v>
      </c>
      <c r="I1826" s="115">
        <v>30</v>
      </c>
      <c r="J1826" s="115" t="s">
        <v>1314</v>
      </c>
      <c r="K1826" s="114" t="s">
        <v>1914</v>
      </c>
      <c r="L1826" s="114" t="s">
        <v>1915</v>
      </c>
      <c r="M1826" s="121"/>
    </row>
    <row r="1827" spans="1:13" ht="15" customHeight="1" x14ac:dyDescent="0.25">
      <c r="A1827" s="119" t="str">
        <f t="shared" si="28"/>
        <v>78588514</v>
      </c>
      <c r="B1827" s="115">
        <v>7858851</v>
      </c>
      <c r="C1827" s="115">
        <v>4</v>
      </c>
      <c r="D1827" s="116" t="s">
        <v>2258</v>
      </c>
      <c r="E1827" s="115" t="s">
        <v>5196</v>
      </c>
      <c r="F1827" s="115" t="s">
        <v>1935</v>
      </c>
      <c r="G1827" s="115">
        <v>976</v>
      </c>
      <c r="H1827" s="115" t="s">
        <v>50</v>
      </c>
      <c r="I1827" s="115">
        <v>30</v>
      </c>
      <c r="J1827" s="115" t="s">
        <v>1314</v>
      </c>
      <c r="K1827" s="114" t="s">
        <v>1916</v>
      </c>
      <c r="L1827" s="114" t="s">
        <v>1917</v>
      </c>
      <c r="M1827" s="121"/>
    </row>
    <row r="1828" spans="1:13" ht="15" customHeight="1" x14ac:dyDescent="0.25">
      <c r="A1828" s="119" t="str">
        <f t="shared" si="28"/>
        <v>73119652</v>
      </c>
      <c r="B1828" s="115">
        <v>7311965</v>
      </c>
      <c r="C1828" s="115">
        <v>2</v>
      </c>
      <c r="D1828" s="116" t="s">
        <v>2266</v>
      </c>
      <c r="E1828" s="115">
        <v>15478784</v>
      </c>
      <c r="F1828" s="115" t="s">
        <v>1930</v>
      </c>
      <c r="G1828" s="115">
        <v>976</v>
      </c>
      <c r="H1828" s="115" t="s">
        <v>50</v>
      </c>
      <c r="I1828" s="115">
        <v>30</v>
      </c>
      <c r="J1828" s="115" t="s">
        <v>1314</v>
      </c>
      <c r="K1828" s="114" t="s">
        <v>1914</v>
      </c>
      <c r="L1828" s="114" t="s">
        <v>1915</v>
      </c>
      <c r="M1828" s="121"/>
    </row>
    <row r="1829" spans="1:13" ht="15" customHeight="1" x14ac:dyDescent="0.25">
      <c r="A1829" s="119" t="str">
        <f t="shared" si="28"/>
        <v>89705181</v>
      </c>
      <c r="B1829" s="115">
        <v>8970518</v>
      </c>
      <c r="C1829" s="115">
        <v>1</v>
      </c>
      <c r="D1829" s="116" t="s">
        <v>2282</v>
      </c>
      <c r="E1829" s="115">
        <v>23297164</v>
      </c>
      <c r="F1829" s="115" t="s">
        <v>1937</v>
      </c>
      <c r="G1829" s="115">
        <v>976</v>
      </c>
      <c r="H1829" s="115" t="s">
        <v>50</v>
      </c>
      <c r="I1829" s="115">
        <v>30</v>
      </c>
      <c r="J1829" s="115" t="s">
        <v>1314</v>
      </c>
      <c r="K1829" s="114" t="s">
        <v>1916</v>
      </c>
      <c r="L1829" s="114" t="s">
        <v>1917</v>
      </c>
      <c r="M1829" s="121"/>
    </row>
    <row r="1830" spans="1:13" ht="15" customHeight="1" x14ac:dyDescent="0.25">
      <c r="A1830" s="119" t="str">
        <f t="shared" si="28"/>
        <v>111102602</v>
      </c>
      <c r="B1830" s="115">
        <v>11110260</v>
      </c>
      <c r="C1830" s="115">
        <v>2</v>
      </c>
      <c r="D1830" s="116" t="s">
        <v>2307</v>
      </c>
      <c r="E1830" s="115" t="s">
        <v>5219</v>
      </c>
      <c r="F1830" s="115" t="s">
        <v>1930</v>
      </c>
      <c r="G1830" s="115">
        <v>976</v>
      </c>
      <c r="H1830" s="115" t="s">
        <v>50</v>
      </c>
      <c r="I1830" s="115">
        <v>30</v>
      </c>
      <c r="J1830" s="115" t="s">
        <v>1314</v>
      </c>
      <c r="K1830" s="114" t="s">
        <v>1914</v>
      </c>
      <c r="L1830" s="114" t="s">
        <v>1915</v>
      </c>
      <c r="M1830" s="121"/>
    </row>
    <row r="1831" spans="1:13" ht="15" customHeight="1" x14ac:dyDescent="0.25">
      <c r="A1831" s="119" t="str">
        <f t="shared" si="28"/>
        <v>115921871</v>
      </c>
      <c r="B1831" s="115">
        <v>11592187</v>
      </c>
      <c r="C1831" s="115">
        <v>1</v>
      </c>
      <c r="D1831" s="116" t="s">
        <v>2340</v>
      </c>
      <c r="E1831" s="115" t="s">
        <v>5235</v>
      </c>
      <c r="F1831" s="115" t="s">
        <v>1930</v>
      </c>
      <c r="G1831" s="115">
        <v>976</v>
      </c>
      <c r="H1831" s="115" t="s">
        <v>50</v>
      </c>
      <c r="I1831" s="115">
        <v>30</v>
      </c>
      <c r="J1831" s="115" t="s">
        <v>1314</v>
      </c>
      <c r="K1831" s="114" t="s">
        <v>1914</v>
      </c>
      <c r="L1831" s="114" t="s">
        <v>1915</v>
      </c>
      <c r="M1831" s="121"/>
    </row>
    <row r="1832" spans="1:13" ht="15" customHeight="1" x14ac:dyDescent="0.25">
      <c r="A1832" s="119" t="str">
        <f t="shared" si="28"/>
        <v>101048473</v>
      </c>
      <c r="B1832" s="115">
        <v>10104847</v>
      </c>
      <c r="C1832" s="115">
        <v>3</v>
      </c>
      <c r="D1832" s="116" t="s">
        <v>2349</v>
      </c>
      <c r="E1832" s="115">
        <v>11320369</v>
      </c>
      <c r="F1832" s="115" t="s">
        <v>1930</v>
      </c>
      <c r="G1832" s="115">
        <v>976</v>
      </c>
      <c r="H1832" s="115" t="s">
        <v>50</v>
      </c>
      <c r="I1832" s="115">
        <v>30</v>
      </c>
      <c r="J1832" s="115" t="s">
        <v>1314</v>
      </c>
      <c r="K1832" s="114" t="s">
        <v>1914</v>
      </c>
      <c r="L1832" s="114" t="s">
        <v>1915</v>
      </c>
      <c r="M1832" s="121"/>
    </row>
    <row r="1833" spans="1:13" ht="15" customHeight="1" x14ac:dyDescent="0.25">
      <c r="A1833" s="119" t="str">
        <f t="shared" si="28"/>
        <v>73168352</v>
      </c>
      <c r="B1833" s="115">
        <v>7316835</v>
      </c>
      <c r="C1833" s="115">
        <v>2</v>
      </c>
      <c r="D1833" s="116" t="s">
        <v>2378</v>
      </c>
      <c r="E1833" s="115" t="s">
        <v>5250</v>
      </c>
      <c r="F1833" s="115" t="s">
        <v>1935</v>
      </c>
      <c r="G1833" s="115">
        <v>976</v>
      </c>
      <c r="H1833" s="115" t="s">
        <v>50</v>
      </c>
      <c r="I1833" s="115">
        <v>30</v>
      </c>
      <c r="J1833" s="115" t="s">
        <v>1314</v>
      </c>
      <c r="K1833" s="114" t="s">
        <v>1916</v>
      </c>
      <c r="L1833" s="114" t="s">
        <v>1917</v>
      </c>
      <c r="M1833" s="121"/>
    </row>
    <row r="1834" spans="1:13" ht="15" customHeight="1" x14ac:dyDescent="0.25">
      <c r="A1834" s="119" t="str">
        <f t="shared" si="28"/>
        <v>72955342</v>
      </c>
      <c r="B1834" s="115">
        <v>7295534</v>
      </c>
      <c r="C1834" s="115">
        <v>2</v>
      </c>
      <c r="D1834" s="116" t="s">
        <v>2422</v>
      </c>
      <c r="E1834" s="115">
        <v>16487616</v>
      </c>
      <c r="F1834" s="115" t="s">
        <v>1930</v>
      </c>
      <c r="G1834" s="115">
        <v>976</v>
      </c>
      <c r="H1834" s="115" t="s">
        <v>50</v>
      </c>
      <c r="I1834" s="115">
        <v>30</v>
      </c>
      <c r="J1834" s="115" t="s">
        <v>1314</v>
      </c>
      <c r="K1834" s="114" t="s">
        <v>1914</v>
      </c>
      <c r="L1834" s="114" t="s">
        <v>1915</v>
      </c>
      <c r="M1834" s="121"/>
    </row>
    <row r="1835" spans="1:13" ht="15" customHeight="1" x14ac:dyDescent="0.25">
      <c r="A1835" s="119" t="str">
        <f t="shared" si="28"/>
        <v>115927951</v>
      </c>
      <c r="B1835" s="115">
        <v>11592795</v>
      </c>
      <c r="C1835" s="115">
        <v>1</v>
      </c>
      <c r="D1835" s="116" t="s">
        <v>2425</v>
      </c>
      <c r="E1835" s="115" t="s">
        <v>5271</v>
      </c>
      <c r="F1835" s="115" t="s">
        <v>1930</v>
      </c>
      <c r="G1835" s="115">
        <v>976</v>
      </c>
      <c r="H1835" s="115" t="s">
        <v>50</v>
      </c>
      <c r="I1835" s="115">
        <v>30</v>
      </c>
      <c r="J1835" s="115" t="s">
        <v>1314</v>
      </c>
      <c r="K1835" s="114" t="s">
        <v>1914</v>
      </c>
      <c r="L1835" s="114" t="s">
        <v>1915</v>
      </c>
      <c r="M1835" s="121"/>
    </row>
    <row r="1836" spans="1:13" ht="15" customHeight="1" x14ac:dyDescent="0.25">
      <c r="A1836" s="119" t="str">
        <f t="shared" si="28"/>
        <v>110800122</v>
      </c>
      <c r="B1836" s="115">
        <v>11080012</v>
      </c>
      <c r="C1836" s="115">
        <v>2</v>
      </c>
      <c r="D1836" s="116" t="s">
        <v>2586</v>
      </c>
      <c r="E1836" s="115" t="s">
        <v>5339</v>
      </c>
      <c r="F1836" s="115" t="s">
        <v>1930</v>
      </c>
      <c r="G1836" s="115">
        <v>976</v>
      </c>
      <c r="H1836" s="115" t="s">
        <v>50</v>
      </c>
      <c r="I1836" s="115">
        <v>30</v>
      </c>
      <c r="J1836" s="115" t="s">
        <v>1314</v>
      </c>
      <c r="K1836" s="114" t="s">
        <v>1914</v>
      </c>
      <c r="L1836" s="114" t="s">
        <v>1915</v>
      </c>
      <c r="M1836" s="121"/>
    </row>
    <row r="1837" spans="1:13" ht="15" customHeight="1" x14ac:dyDescent="0.25">
      <c r="A1837" s="119" t="str">
        <f t="shared" si="28"/>
        <v>73167931</v>
      </c>
      <c r="B1837" s="115">
        <v>7316793</v>
      </c>
      <c r="C1837" s="115">
        <v>1</v>
      </c>
      <c r="D1837" s="116" t="s">
        <v>2588</v>
      </c>
      <c r="E1837" s="115" t="s">
        <v>5340</v>
      </c>
      <c r="F1837" s="115" t="s">
        <v>1935</v>
      </c>
      <c r="G1837" s="115">
        <v>976</v>
      </c>
      <c r="H1837" s="115" t="s">
        <v>50</v>
      </c>
      <c r="I1837" s="115">
        <v>30</v>
      </c>
      <c r="J1837" s="115" t="s">
        <v>1314</v>
      </c>
      <c r="K1837" s="114" t="s">
        <v>1916</v>
      </c>
      <c r="L1837" s="114" t="s">
        <v>1917</v>
      </c>
      <c r="M1837" s="121"/>
    </row>
    <row r="1838" spans="1:13" ht="15" customHeight="1" x14ac:dyDescent="0.25">
      <c r="A1838" s="119" t="str">
        <f t="shared" si="28"/>
        <v>134279702</v>
      </c>
      <c r="B1838" s="115">
        <v>13427970</v>
      </c>
      <c r="C1838" s="115">
        <v>2</v>
      </c>
      <c r="D1838" s="116" t="s">
        <v>2626</v>
      </c>
      <c r="E1838" s="115" t="s">
        <v>5353</v>
      </c>
      <c r="F1838" s="115" t="s">
        <v>1928</v>
      </c>
      <c r="G1838" s="115">
        <v>976</v>
      </c>
      <c r="H1838" s="115" t="s">
        <v>50</v>
      </c>
      <c r="I1838" s="115">
        <v>30</v>
      </c>
      <c r="J1838" s="115" t="s">
        <v>1314</v>
      </c>
      <c r="K1838" s="114" t="s">
        <v>1916</v>
      </c>
      <c r="L1838" s="114" t="s">
        <v>1917</v>
      </c>
      <c r="M1838" s="121"/>
    </row>
    <row r="1839" spans="1:13" ht="15" customHeight="1" x14ac:dyDescent="0.25">
      <c r="A1839" s="119" t="str">
        <f t="shared" si="28"/>
        <v>115924971</v>
      </c>
      <c r="B1839" s="115">
        <v>11592497</v>
      </c>
      <c r="C1839" s="115">
        <v>1</v>
      </c>
      <c r="D1839" s="116" t="s">
        <v>2644</v>
      </c>
      <c r="E1839" s="115">
        <v>28349931</v>
      </c>
      <c r="F1839" s="115" t="s">
        <v>1930</v>
      </c>
      <c r="G1839" s="115">
        <v>976</v>
      </c>
      <c r="H1839" s="115" t="s">
        <v>50</v>
      </c>
      <c r="I1839" s="115">
        <v>30</v>
      </c>
      <c r="J1839" s="115" t="s">
        <v>1314</v>
      </c>
      <c r="K1839" s="114" t="s">
        <v>1914</v>
      </c>
      <c r="L1839" s="114" t="s">
        <v>1915</v>
      </c>
      <c r="M1839" s="121"/>
    </row>
    <row r="1840" spans="1:13" ht="15" customHeight="1" x14ac:dyDescent="0.25">
      <c r="A1840" s="119" t="str">
        <f t="shared" si="28"/>
        <v>114880494</v>
      </c>
      <c r="B1840" s="115">
        <v>11488049</v>
      </c>
      <c r="C1840" s="115">
        <v>4</v>
      </c>
      <c r="D1840" s="116" t="s">
        <v>2651</v>
      </c>
      <c r="E1840" s="115" t="s">
        <v>5366</v>
      </c>
      <c r="F1840" s="115" t="s">
        <v>1935</v>
      </c>
      <c r="G1840" s="115">
        <v>976</v>
      </c>
      <c r="H1840" s="115" t="s">
        <v>50</v>
      </c>
      <c r="I1840" s="115">
        <v>30</v>
      </c>
      <c r="J1840" s="115" t="s">
        <v>1314</v>
      </c>
      <c r="K1840" s="114" t="s">
        <v>1916</v>
      </c>
      <c r="L1840" s="114" t="s">
        <v>1917</v>
      </c>
      <c r="M1840" s="121"/>
    </row>
    <row r="1841" spans="1:13" ht="15" customHeight="1" x14ac:dyDescent="0.25">
      <c r="A1841" s="119" t="str">
        <f t="shared" si="28"/>
        <v>111920083</v>
      </c>
      <c r="B1841" s="115">
        <v>11192008</v>
      </c>
      <c r="C1841" s="115">
        <v>3</v>
      </c>
      <c r="D1841" s="116" t="s">
        <v>2684</v>
      </c>
      <c r="E1841" s="115">
        <v>16615362</v>
      </c>
      <c r="F1841" s="115" t="s">
        <v>1930</v>
      </c>
      <c r="G1841" s="115">
        <v>976</v>
      </c>
      <c r="H1841" s="115" t="s">
        <v>50</v>
      </c>
      <c r="I1841" s="115">
        <v>30</v>
      </c>
      <c r="J1841" s="115" t="s">
        <v>1314</v>
      </c>
      <c r="K1841" s="114" t="s">
        <v>1914</v>
      </c>
      <c r="L1841" s="114" t="s">
        <v>1915</v>
      </c>
      <c r="M1841" s="121"/>
    </row>
    <row r="1842" spans="1:13" ht="15" customHeight="1" x14ac:dyDescent="0.25">
      <c r="A1842" s="119" t="str">
        <f t="shared" si="28"/>
        <v>105206502</v>
      </c>
      <c r="B1842" s="115">
        <v>10520650</v>
      </c>
      <c r="C1842" s="115">
        <v>2</v>
      </c>
      <c r="D1842" s="116" t="s">
        <v>2695</v>
      </c>
      <c r="E1842" s="115" t="s">
        <v>5386</v>
      </c>
      <c r="F1842" s="115" t="s">
        <v>1930</v>
      </c>
      <c r="G1842" s="115">
        <v>976</v>
      </c>
      <c r="H1842" s="115" t="s">
        <v>50</v>
      </c>
      <c r="I1842" s="115">
        <v>30</v>
      </c>
      <c r="J1842" s="115" t="s">
        <v>1314</v>
      </c>
      <c r="K1842" s="114" t="s">
        <v>1914</v>
      </c>
      <c r="L1842" s="114" t="s">
        <v>1915</v>
      </c>
      <c r="M1842" s="121"/>
    </row>
    <row r="1843" spans="1:13" ht="15" customHeight="1" x14ac:dyDescent="0.25">
      <c r="A1843" s="119" t="str">
        <f t="shared" si="28"/>
        <v>112731481</v>
      </c>
      <c r="B1843" s="115">
        <v>11273148</v>
      </c>
      <c r="C1843" s="115">
        <v>1</v>
      </c>
      <c r="D1843" s="116" t="s">
        <v>2703</v>
      </c>
      <c r="E1843" s="115" t="s">
        <v>5392</v>
      </c>
      <c r="F1843" s="115" t="s">
        <v>1933</v>
      </c>
      <c r="G1843" s="115">
        <v>976</v>
      </c>
      <c r="H1843" s="115" t="s">
        <v>50</v>
      </c>
      <c r="I1843" s="115">
        <v>30</v>
      </c>
      <c r="J1843" s="115" t="s">
        <v>1314</v>
      </c>
      <c r="K1843" s="114" t="s">
        <v>1916</v>
      </c>
      <c r="L1843" s="114" t="s">
        <v>1917</v>
      </c>
      <c r="M1843" s="121"/>
    </row>
    <row r="1844" spans="1:13" ht="15" customHeight="1" x14ac:dyDescent="0.25">
      <c r="A1844" s="119" t="str">
        <f t="shared" si="28"/>
        <v>103899823</v>
      </c>
      <c r="B1844" s="115">
        <v>10389982</v>
      </c>
      <c r="C1844" s="115">
        <v>3</v>
      </c>
      <c r="D1844" s="116" t="s">
        <v>2718</v>
      </c>
      <c r="E1844" s="115" t="s">
        <v>5401</v>
      </c>
      <c r="F1844" s="115" t="s">
        <v>1930</v>
      </c>
      <c r="G1844" s="115">
        <v>976</v>
      </c>
      <c r="H1844" s="115" t="s">
        <v>50</v>
      </c>
      <c r="I1844" s="115">
        <v>30</v>
      </c>
      <c r="J1844" s="115" t="s">
        <v>1314</v>
      </c>
      <c r="K1844" s="114" t="s">
        <v>1914</v>
      </c>
      <c r="L1844" s="114" t="s">
        <v>1915</v>
      </c>
      <c r="M1844" s="121"/>
    </row>
    <row r="1845" spans="1:13" ht="15" customHeight="1" x14ac:dyDescent="0.25">
      <c r="A1845" s="119" t="str">
        <f t="shared" si="28"/>
        <v>73158061</v>
      </c>
      <c r="B1845" s="115">
        <v>7315806</v>
      </c>
      <c r="C1845" s="115">
        <v>1</v>
      </c>
      <c r="D1845" s="116" t="s">
        <v>2725</v>
      </c>
      <c r="E1845" s="115">
        <v>18321101</v>
      </c>
      <c r="F1845" s="115" t="s">
        <v>1935</v>
      </c>
      <c r="G1845" s="115">
        <v>976</v>
      </c>
      <c r="H1845" s="115" t="s">
        <v>50</v>
      </c>
      <c r="I1845" s="115">
        <v>30</v>
      </c>
      <c r="J1845" s="115" t="s">
        <v>1314</v>
      </c>
      <c r="K1845" s="114" t="s">
        <v>1916</v>
      </c>
      <c r="L1845" s="114" t="s">
        <v>1917</v>
      </c>
      <c r="M1845" s="121"/>
    </row>
    <row r="1846" spans="1:13" ht="15" customHeight="1" x14ac:dyDescent="0.25">
      <c r="A1846" s="119" t="str">
        <f t="shared" si="28"/>
        <v>37143808</v>
      </c>
      <c r="B1846" s="115">
        <v>3714380</v>
      </c>
      <c r="C1846" s="115">
        <v>8</v>
      </c>
      <c r="D1846" s="116" t="s">
        <v>2748</v>
      </c>
      <c r="E1846" s="115" t="s">
        <v>5423</v>
      </c>
      <c r="F1846" s="115" t="s">
        <v>1935</v>
      </c>
      <c r="G1846" s="115">
        <v>976</v>
      </c>
      <c r="H1846" s="115" t="s">
        <v>50</v>
      </c>
      <c r="I1846" s="115">
        <v>30</v>
      </c>
      <c r="J1846" s="115" t="s">
        <v>1314</v>
      </c>
      <c r="K1846" s="114" t="s">
        <v>1916</v>
      </c>
      <c r="L1846" s="114" t="s">
        <v>1917</v>
      </c>
      <c r="M1846" s="121"/>
    </row>
    <row r="1847" spans="1:13" ht="15" customHeight="1" x14ac:dyDescent="0.25">
      <c r="A1847" s="119" t="str">
        <f t="shared" si="28"/>
        <v>125121381</v>
      </c>
      <c r="B1847" s="115">
        <v>12512138</v>
      </c>
      <c r="C1847" s="115">
        <v>1</v>
      </c>
      <c r="D1847" s="116" t="s">
        <v>2763</v>
      </c>
      <c r="E1847" s="115" t="s">
        <v>5435</v>
      </c>
      <c r="F1847" s="115" t="s">
        <v>1930</v>
      </c>
      <c r="G1847" s="115">
        <v>976</v>
      </c>
      <c r="H1847" s="115" t="s">
        <v>50</v>
      </c>
      <c r="I1847" s="115">
        <v>30</v>
      </c>
      <c r="J1847" s="115" t="s">
        <v>1314</v>
      </c>
      <c r="K1847" s="114" t="s">
        <v>1914</v>
      </c>
      <c r="L1847" s="114" t="s">
        <v>1915</v>
      </c>
      <c r="M1847" s="121"/>
    </row>
    <row r="1848" spans="1:13" ht="15" customHeight="1" x14ac:dyDescent="0.25">
      <c r="A1848" s="119" t="str">
        <f t="shared" si="28"/>
        <v>73062712</v>
      </c>
      <c r="B1848" s="115">
        <v>7306271</v>
      </c>
      <c r="C1848" s="115">
        <v>2</v>
      </c>
      <c r="D1848" s="116" t="s">
        <v>2830</v>
      </c>
      <c r="E1848" s="115" t="s">
        <v>5471</v>
      </c>
      <c r="F1848" s="115" t="s">
        <v>1930</v>
      </c>
      <c r="G1848" s="115">
        <v>976</v>
      </c>
      <c r="H1848" s="115" t="s">
        <v>50</v>
      </c>
      <c r="I1848" s="115">
        <v>30</v>
      </c>
      <c r="J1848" s="115" t="s">
        <v>1314</v>
      </c>
      <c r="K1848" s="114" t="s">
        <v>1914</v>
      </c>
      <c r="L1848" s="114" t="s">
        <v>1915</v>
      </c>
      <c r="M1848" s="121"/>
    </row>
    <row r="1849" spans="1:13" ht="15" customHeight="1" x14ac:dyDescent="0.25">
      <c r="A1849" s="119" t="str">
        <f t="shared" si="28"/>
        <v>110617892</v>
      </c>
      <c r="B1849" s="115">
        <v>11061789</v>
      </c>
      <c r="C1849" s="115">
        <v>2</v>
      </c>
      <c r="D1849" s="116" t="s">
        <v>2934</v>
      </c>
      <c r="E1849" s="115">
        <v>13667270</v>
      </c>
      <c r="F1849" s="115" t="s">
        <v>1935</v>
      </c>
      <c r="G1849" s="115">
        <v>976</v>
      </c>
      <c r="H1849" s="115" t="s">
        <v>50</v>
      </c>
      <c r="I1849" s="115">
        <v>30</v>
      </c>
      <c r="J1849" s="115" t="s">
        <v>1314</v>
      </c>
      <c r="K1849" s="114" t="s">
        <v>1916</v>
      </c>
      <c r="L1849" s="114" t="s">
        <v>1917</v>
      </c>
      <c r="M1849" s="121"/>
    </row>
    <row r="1850" spans="1:13" ht="15" customHeight="1" x14ac:dyDescent="0.25">
      <c r="A1850" s="119" t="str">
        <f t="shared" si="28"/>
        <v>112746572</v>
      </c>
      <c r="B1850" s="115">
        <v>11274657</v>
      </c>
      <c r="C1850" s="115">
        <v>2</v>
      </c>
      <c r="D1850" s="116" t="s">
        <v>2939</v>
      </c>
      <c r="E1850" s="115" t="s">
        <v>5525</v>
      </c>
      <c r="F1850" s="115" t="s">
        <v>1930</v>
      </c>
      <c r="G1850" s="115">
        <v>976</v>
      </c>
      <c r="H1850" s="115" t="s">
        <v>50</v>
      </c>
      <c r="I1850" s="115">
        <v>30</v>
      </c>
      <c r="J1850" s="115" t="s">
        <v>1314</v>
      </c>
      <c r="K1850" s="114" t="s">
        <v>1914</v>
      </c>
      <c r="L1850" s="114" t="s">
        <v>1915</v>
      </c>
      <c r="M1850" s="121"/>
    </row>
    <row r="1851" spans="1:13" ht="15" customHeight="1" x14ac:dyDescent="0.25">
      <c r="A1851" s="119" t="str">
        <f t="shared" si="28"/>
        <v>110654612</v>
      </c>
      <c r="B1851" s="115">
        <v>11065461</v>
      </c>
      <c r="C1851" s="115">
        <v>2</v>
      </c>
      <c r="D1851" s="116" t="s">
        <v>2944</v>
      </c>
      <c r="E1851" s="115">
        <v>9957643</v>
      </c>
      <c r="F1851" s="115" t="s">
        <v>1934</v>
      </c>
      <c r="G1851" s="115">
        <v>976</v>
      </c>
      <c r="H1851" s="115" t="s">
        <v>50</v>
      </c>
      <c r="I1851" s="115">
        <v>30</v>
      </c>
      <c r="J1851" s="115" t="s">
        <v>1314</v>
      </c>
      <c r="K1851" s="114" t="s">
        <v>1916</v>
      </c>
      <c r="L1851" s="114" t="s">
        <v>1917</v>
      </c>
      <c r="M1851" s="121"/>
    </row>
    <row r="1852" spans="1:13" ht="15" customHeight="1" x14ac:dyDescent="0.25">
      <c r="A1852" s="119" t="str">
        <f t="shared" si="28"/>
        <v>114139671</v>
      </c>
      <c r="B1852" s="115">
        <v>11413967</v>
      </c>
      <c r="C1852" s="115">
        <v>1</v>
      </c>
      <c r="D1852" s="116" t="s">
        <v>2958</v>
      </c>
      <c r="E1852" s="115" t="s">
        <v>5535</v>
      </c>
      <c r="F1852" s="115" t="s">
        <v>1930</v>
      </c>
      <c r="G1852" s="115">
        <v>976</v>
      </c>
      <c r="H1852" s="115" t="s">
        <v>50</v>
      </c>
      <c r="I1852" s="115">
        <v>30</v>
      </c>
      <c r="J1852" s="115" t="s">
        <v>1314</v>
      </c>
      <c r="K1852" s="114" t="s">
        <v>1914</v>
      </c>
      <c r="L1852" s="114" t="s">
        <v>1915</v>
      </c>
      <c r="M1852" s="121"/>
    </row>
    <row r="1853" spans="1:13" ht="15" customHeight="1" x14ac:dyDescent="0.25">
      <c r="A1853" s="119" t="str">
        <f t="shared" si="28"/>
        <v>70342952</v>
      </c>
      <c r="B1853" s="115">
        <v>7034295</v>
      </c>
      <c r="C1853" s="115">
        <v>2</v>
      </c>
      <c r="D1853" s="116" t="s">
        <v>3007</v>
      </c>
      <c r="E1853" s="115" t="s">
        <v>5563</v>
      </c>
      <c r="F1853" s="115" t="s">
        <v>1930</v>
      </c>
      <c r="G1853" s="115">
        <v>976</v>
      </c>
      <c r="H1853" s="115" t="s">
        <v>50</v>
      </c>
      <c r="I1853" s="115">
        <v>30</v>
      </c>
      <c r="J1853" s="115" t="s">
        <v>1314</v>
      </c>
      <c r="K1853" s="114" t="s">
        <v>1914</v>
      </c>
      <c r="L1853" s="114" t="s">
        <v>1915</v>
      </c>
      <c r="M1853" s="121"/>
    </row>
    <row r="1854" spans="1:13" ht="15" customHeight="1" x14ac:dyDescent="0.25">
      <c r="A1854" s="119" t="str">
        <f t="shared" si="28"/>
        <v>73131592</v>
      </c>
      <c r="B1854" s="115">
        <v>7313159</v>
      </c>
      <c r="C1854" s="115">
        <v>2</v>
      </c>
      <c r="D1854" s="116" t="s">
        <v>3041</v>
      </c>
      <c r="E1854" s="115">
        <v>6671101</v>
      </c>
      <c r="F1854" s="115" t="s">
        <v>1930</v>
      </c>
      <c r="G1854" s="115">
        <v>976</v>
      </c>
      <c r="H1854" s="115" t="s">
        <v>50</v>
      </c>
      <c r="I1854" s="115">
        <v>30</v>
      </c>
      <c r="J1854" s="115" t="s">
        <v>1314</v>
      </c>
      <c r="K1854" s="114" t="s">
        <v>1914</v>
      </c>
      <c r="L1854" s="114" t="s">
        <v>1915</v>
      </c>
      <c r="M1854" s="121"/>
    </row>
    <row r="1855" spans="1:13" ht="15" customHeight="1" x14ac:dyDescent="0.25">
      <c r="A1855" s="119" t="str">
        <f t="shared" si="28"/>
        <v>122063492</v>
      </c>
      <c r="B1855" s="115">
        <v>12206349</v>
      </c>
      <c r="C1855" s="115">
        <v>2</v>
      </c>
      <c r="D1855" s="116" t="s">
        <v>3053</v>
      </c>
      <c r="E1855" s="115">
        <v>18515860</v>
      </c>
      <c r="F1855" s="115" t="s">
        <v>1930</v>
      </c>
      <c r="G1855" s="115">
        <v>976</v>
      </c>
      <c r="H1855" s="115" t="s">
        <v>50</v>
      </c>
      <c r="I1855" s="115">
        <v>30</v>
      </c>
      <c r="J1855" s="115" t="s">
        <v>1314</v>
      </c>
      <c r="K1855" s="114" t="s">
        <v>1914</v>
      </c>
      <c r="L1855" s="114" t="s">
        <v>1915</v>
      </c>
      <c r="M1855" s="121"/>
    </row>
    <row r="1856" spans="1:13" ht="15" customHeight="1" x14ac:dyDescent="0.25">
      <c r="A1856" s="119" t="str">
        <f t="shared" si="28"/>
        <v>72990593</v>
      </c>
      <c r="B1856" s="115">
        <v>7299059</v>
      </c>
      <c r="C1856" s="115">
        <v>3</v>
      </c>
      <c r="D1856" s="116" t="s">
        <v>3069</v>
      </c>
      <c r="E1856" s="115">
        <v>18868136</v>
      </c>
      <c r="F1856" s="115" t="s">
        <v>1935</v>
      </c>
      <c r="G1856" s="115">
        <v>976</v>
      </c>
      <c r="H1856" s="115" t="s">
        <v>50</v>
      </c>
      <c r="I1856" s="115">
        <v>30</v>
      </c>
      <c r="J1856" s="115" t="s">
        <v>1314</v>
      </c>
      <c r="K1856" s="114" t="s">
        <v>1916</v>
      </c>
      <c r="L1856" s="114" t="s">
        <v>1917</v>
      </c>
      <c r="M1856" s="121"/>
    </row>
    <row r="1857" spans="1:13" ht="15" customHeight="1" x14ac:dyDescent="0.25">
      <c r="A1857" s="119" t="str">
        <f t="shared" si="28"/>
        <v>115458002</v>
      </c>
      <c r="B1857" s="115">
        <v>11545800</v>
      </c>
      <c r="C1857" s="115">
        <v>2</v>
      </c>
      <c r="D1857" s="116" t="s">
        <v>3130</v>
      </c>
      <c r="E1857" s="115" t="s">
        <v>5623</v>
      </c>
      <c r="F1857" s="115" t="s">
        <v>1931</v>
      </c>
      <c r="G1857" s="115">
        <v>976</v>
      </c>
      <c r="H1857" s="115" t="s">
        <v>50</v>
      </c>
      <c r="I1857" s="115">
        <v>30</v>
      </c>
      <c r="J1857" s="115" t="s">
        <v>1314</v>
      </c>
      <c r="K1857" s="114" t="s">
        <v>1916</v>
      </c>
      <c r="L1857" s="114" t="s">
        <v>1917</v>
      </c>
      <c r="M1857" s="121"/>
    </row>
    <row r="1858" spans="1:13" ht="15" customHeight="1" x14ac:dyDescent="0.25">
      <c r="A1858" s="119" t="str">
        <f t="shared" ref="A1858:A1921" si="29">CONCATENATE(B1858,C1858)</f>
        <v>96090761</v>
      </c>
      <c r="B1858" s="115">
        <v>9609076</v>
      </c>
      <c r="C1858" s="115">
        <v>1</v>
      </c>
      <c r="D1858" s="116" t="s">
        <v>3215</v>
      </c>
      <c r="E1858" s="115">
        <v>13036170</v>
      </c>
      <c r="F1858" s="115" t="s">
        <v>1934</v>
      </c>
      <c r="G1858" s="115">
        <v>976</v>
      </c>
      <c r="H1858" s="115" t="s">
        <v>50</v>
      </c>
      <c r="I1858" s="115">
        <v>30</v>
      </c>
      <c r="J1858" s="115" t="s">
        <v>1314</v>
      </c>
      <c r="K1858" s="114" t="s">
        <v>1916</v>
      </c>
      <c r="L1858" s="114" t="s">
        <v>1917</v>
      </c>
      <c r="M1858" s="121"/>
    </row>
    <row r="1859" spans="1:13" ht="15" customHeight="1" x14ac:dyDescent="0.25">
      <c r="A1859" s="119" t="str">
        <f t="shared" si="29"/>
        <v>111469282</v>
      </c>
      <c r="B1859" s="115">
        <v>11146928</v>
      </c>
      <c r="C1859" s="115">
        <v>2</v>
      </c>
      <c r="D1859" s="116" t="s">
        <v>3246</v>
      </c>
      <c r="E1859" s="115">
        <v>1462232</v>
      </c>
      <c r="F1859" s="115" t="s">
        <v>1930</v>
      </c>
      <c r="G1859" s="115">
        <v>976</v>
      </c>
      <c r="H1859" s="115" t="s">
        <v>50</v>
      </c>
      <c r="I1859" s="115">
        <v>30</v>
      </c>
      <c r="J1859" s="115" t="s">
        <v>1314</v>
      </c>
      <c r="K1859" s="114" t="s">
        <v>1914</v>
      </c>
      <c r="L1859" s="114" t="s">
        <v>1915</v>
      </c>
      <c r="M1859" s="121"/>
    </row>
    <row r="1860" spans="1:13" ht="15" customHeight="1" x14ac:dyDescent="0.25">
      <c r="A1860" s="119" t="str">
        <f t="shared" si="29"/>
        <v>124278601</v>
      </c>
      <c r="B1860" s="115">
        <v>12427860</v>
      </c>
      <c r="C1860" s="115">
        <v>1</v>
      </c>
      <c r="D1860" s="116" t="s">
        <v>3264</v>
      </c>
      <c r="E1860" s="115" t="s">
        <v>5687</v>
      </c>
      <c r="F1860" s="115" t="s">
        <v>1930</v>
      </c>
      <c r="G1860" s="115">
        <v>976</v>
      </c>
      <c r="H1860" s="115" t="s">
        <v>50</v>
      </c>
      <c r="I1860" s="115">
        <v>30</v>
      </c>
      <c r="J1860" s="115" t="s">
        <v>1314</v>
      </c>
      <c r="K1860" s="114" t="s">
        <v>1914</v>
      </c>
      <c r="L1860" s="114" t="s">
        <v>1915</v>
      </c>
      <c r="M1860" s="121"/>
    </row>
    <row r="1861" spans="1:13" ht="15" customHeight="1" x14ac:dyDescent="0.25">
      <c r="A1861" s="119" t="str">
        <f t="shared" si="29"/>
        <v>134560642</v>
      </c>
      <c r="B1861" s="115">
        <v>13456064</v>
      </c>
      <c r="C1861" s="115">
        <v>2</v>
      </c>
      <c r="D1861" s="116" t="s">
        <v>3291</v>
      </c>
      <c r="E1861" s="115" t="s">
        <v>5700</v>
      </c>
      <c r="F1861" s="115" t="s">
        <v>1930</v>
      </c>
      <c r="G1861" s="115">
        <v>976</v>
      </c>
      <c r="H1861" s="115" t="s">
        <v>50</v>
      </c>
      <c r="I1861" s="115">
        <v>30</v>
      </c>
      <c r="J1861" s="115" t="s">
        <v>1314</v>
      </c>
      <c r="K1861" s="114" t="s">
        <v>1914</v>
      </c>
      <c r="L1861" s="114" t="s">
        <v>1915</v>
      </c>
      <c r="M1861" s="121"/>
    </row>
    <row r="1862" spans="1:13" ht="15" customHeight="1" x14ac:dyDescent="0.25">
      <c r="A1862" s="119" t="str">
        <f t="shared" si="29"/>
        <v>118260602</v>
      </c>
      <c r="B1862" s="115">
        <v>11826060</v>
      </c>
      <c r="C1862" s="115">
        <v>2</v>
      </c>
      <c r="D1862" s="116" t="s">
        <v>3343</v>
      </c>
      <c r="E1862" s="115" t="s">
        <v>5722</v>
      </c>
      <c r="F1862" s="115" t="s">
        <v>1930</v>
      </c>
      <c r="G1862" s="115">
        <v>976</v>
      </c>
      <c r="H1862" s="115" t="s">
        <v>50</v>
      </c>
      <c r="I1862" s="115">
        <v>30</v>
      </c>
      <c r="J1862" s="115" t="s">
        <v>1314</v>
      </c>
      <c r="K1862" s="114" t="s">
        <v>1914</v>
      </c>
      <c r="L1862" s="114" t="s">
        <v>1915</v>
      </c>
      <c r="M1862" s="121"/>
    </row>
    <row r="1863" spans="1:13" ht="15" customHeight="1" x14ac:dyDescent="0.25">
      <c r="A1863" s="119" t="str">
        <f t="shared" si="29"/>
        <v>114142611</v>
      </c>
      <c r="B1863" s="115">
        <v>11414261</v>
      </c>
      <c r="C1863" s="115">
        <v>1</v>
      </c>
      <c r="D1863" s="116" t="s">
        <v>3434</v>
      </c>
      <c r="E1863" s="115" t="s">
        <v>5779</v>
      </c>
      <c r="F1863" s="115" t="s">
        <v>1930</v>
      </c>
      <c r="G1863" s="115">
        <v>976</v>
      </c>
      <c r="H1863" s="115" t="s">
        <v>50</v>
      </c>
      <c r="I1863" s="115">
        <v>30</v>
      </c>
      <c r="J1863" s="115" t="s">
        <v>1314</v>
      </c>
      <c r="K1863" s="114" t="s">
        <v>1914</v>
      </c>
      <c r="L1863" s="114" t="s">
        <v>1915</v>
      </c>
      <c r="M1863" s="121"/>
    </row>
    <row r="1864" spans="1:13" ht="15" customHeight="1" x14ac:dyDescent="0.25">
      <c r="A1864" s="119" t="str">
        <f t="shared" si="29"/>
        <v>73119412</v>
      </c>
      <c r="B1864" s="115">
        <v>7311941</v>
      </c>
      <c r="C1864" s="115">
        <v>2</v>
      </c>
      <c r="D1864" s="116" t="s">
        <v>3525</v>
      </c>
      <c r="E1864" s="115">
        <v>21422018</v>
      </c>
      <c r="F1864" s="115" t="s">
        <v>1930</v>
      </c>
      <c r="G1864" s="115">
        <v>976</v>
      </c>
      <c r="H1864" s="115" t="s">
        <v>50</v>
      </c>
      <c r="I1864" s="115">
        <v>30</v>
      </c>
      <c r="J1864" s="115" t="s">
        <v>1314</v>
      </c>
      <c r="K1864" s="114" t="s">
        <v>1914</v>
      </c>
      <c r="L1864" s="114" t="s">
        <v>1915</v>
      </c>
      <c r="M1864" s="121"/>
    </row>
    <row r="1865" spans="1:13" ht="15" customHeight="1" x14ac:dyDescent="0.25">
      <c r="A1865" s="119" t="str">
        <f t="shared" si="29"/>
        <v>73129102</v>
      </c>
      <c r="B1865" s="115">
        <v>7312910</v>
      </c>
      <c r="C1865" s="115">
        <v>2</v>
      </c>
      <c r="D1865" s="116" t="s">
        <v>3607</v>
      </c>
      <c r="E1865" s="115" t="s">
        <v>5845</v>
      </c>
      <c r="F1865" s="115" t="s">
        <v>1930</v>
      </c>
      <c r="G1865" s="115">
        <v>976</v>
      </c>
      <c r="H1865" s="115" t="s">
        <v>50</v>
      </c>
      <c r="I1865" s="115">
        <v>30</v>
      </c>
      <c r="J1865" s="115" t="s">
        <v>1314</v>
      </c>
      <c r="K1865" s="114" t="s">
        <v>1914</v>
      </c>
      <c r="L1865" s="114" t="s">
        <v>1915</v>
      </c>
      <c r="M1865" s="121"/>
    </row>
    <row r="1866" spans="1:13" ht="15" customHeight="1" x14ac:dyDescent="0.25">
      <c r="A1866" s="119" t="str">
        <f t="shared" si="29"/>
        <v>117248082</v>
      </c>
      <c r="B1866" s="115">
        <v>11724808</v>
      </c>
      <c r="C1866" s="115">
        <v>2</v>
      </c>
      <c r="D1866" s="116" t="s">
        <v>3615</v>
      </c>
      <c r="E1866" s="115" t="s">
        <v>5851</v>
      </c>
      <c r="F1866" s="115" t="s">
        <v>1930</v>
      </c>
      <c r="G1866" s="115">
        <v>976</v>
      </c>
      <c r="H1866" s="115" t="s">
        <v>50</v>
      </c>
      <c r="I1866" s="115">
        <v>30</v>
      </c>
      <c r="J1866" s="115" t="s">
        <v>1314</v>
      </c>
      <c r="K1866" s="114" t="s">
        <v>1914</v>
      </c>
      <c r="L1866" s="114" t="s">
        <v>1915</v>
      </c>
      <c r="M1866" s="121"/>
    </row>
    <row r="1867" spans="1:13" ht="15" customHeight="1" x14ac:dyDescent="0.25">
      <c r="A1867" s="119" t="str">
        <f t="shared" si="29"/>
        <v>122599131</v>
      </c>
      <c r="B1867" s="115">
        <v>12259913</v>
      </c>
      <c r="C1867" s="115">
        <v>1</v>
      </c>
      <c r="D1867" s="116" t="s">
        <v>3674</v>
      </c>
      <c r="E1867" s="115" t="s">
        <v>5874</v>
      </c>
      <c r="F1867" s="115" t="s">
        <v>1930</v>
      </c>
      <c r="G1867" s="115">
        <v>976</v>
      </c>
      <c r="H1867" s="115" t="s">
        <v>50</v>
      </c>
      <c r="I1867" s="115">
        <v>30</v>
      </c>
      <c r="J1867" s="115" t="s">
        <v>1314</v>
      </c>
      <c r="K1867" s="114" t="s">
        <v>1914</v>
      </c>
      <c r="L1867" s="114" t="s">
        <v>1915</v>
      </c>
      <c r="M1867" s="121"/>
    </row>
    <row r="1868" spans="1:13" ht="15" customHeight="1" x14ac:dyDescent="0.25">
      <c r="A1868" s="119" t="str">
        <f t="shared" si="29"/>
        <v>110598492</v>
      </c>
      <c r="B1868" s="115">
        <v>11059849</v>
      </c>
      <c r="C1868" s="115">
        <v>2</v>
      </c>
      <c r="D1868" s="116" t="s">
        <v>3861</v>
      </c>
      <c r="E1868" s="115" t="s">
        <v>5964</v>
      </c>
      <c r="F1868" s="115" t="s">
        <v>1930</v>
      </c>
      <c r="G1868" s="115">
        <v>976</v>
      </c>
      <c r="H1868" s="115" t="s">
        <v>50</v>
      </c>
      <c r="I1868" s="115">
        <v>30</v>
      </c>
      <c r="J1868" s="115" t="s">
        <v>1314</v>
      </c>
      <c r="K1868" s="114" t="s">
        <v>1914</v>
      </c>
      <c r="L1868" s="114" t="s">
        <v>1915</v>
      </c>
      <c r="M1868" s="121"/>
    </row>
    <row r="1869" spans="1:13" ht="15" customHeight="1" x14ac:dyDescent="0.25">
      <c r="A1869" s="119" t="str">
        <f t="shared" si="29"/>
        <v>90313153</v>
      </c>
      <c r="B1869" s="115">
        <v>9031315</v>
      </c>
      <c r="C1869" s="115">
        <v>3</v>
      </c>
      <c r="D1869" s="116" t="s">
        <v>3903</v>
      </c>
      <c r="E1869" s="115">
        <v>16834459</v>
      </c>
      <c r="F1869" s="115" t="s">
        <v>1930</v>
      </c>
      <c r="G1869" s="115">
        <v>976</v>
      </c>
      <c r="H1869" s="115" t="s">
        <v>50</v>
      </c>
      <c r="I1869" s="115">
        <v>30</v>
      </c>
      <c r="J1869" s="115" t="s">
        <v>1314</v>
      </c>
      <c r="K1869" s="114" t="s">
        <v>1914</v>
      </c>
      <c r="L1869" s="114" t="s">
        <v>1915</v>
      </c>
      <c r="M1869" s="121"/>
    </row>
    <row r="1870" spans="1:13" ht="15" customHeight="1" x14ac:dyDescent="0.25">
      <c r="A1870" s="119" t="str">
        <f t="shared" si="29"/>
        <v>45762994</v>
      </c>
      <c r="B1870" s="115">
        <v>4576299</v>
      </c>
      <c r="C1870" s="115">
        <v>4</v>
      </c>
      <c r="D1870" s="116" t="s">
        <v>4057</v>
      </c>
      <c r="E1870" s="115">
        <v>17215432</v>
      </c>
      <c r="F1870" s="115" t="s">
        <v>1930</v>
      </c>
      <c r="G1870" s="115">
        <v>976</v>
      </c>
      <c r="H1870" s="115" t="s">
        <v>50</v>
      </c>
      <c r="I1870" s="115">
        <v>30</v>
      </c>
      <c r="J1870" s="115" t="s">
        <v>1314</v>
      </c>
      <c r="K1870" s="114" t="s">
        <v>1914</v>
      </c>
      <c r="L1870" s="114" t="s">
        <v>1915</v>
      </c>
      <c r="M1870" s="121"/>
    </row>
    <row r="1871" spans="1:13" ht="15" customHeight="1" x14ac:dyDescent="0.25">
      <c r="A1871" s="119" t="str">
        <f t="shared" si="29"/>
        <v>73115273</v>
      </c>
      <c r="B1871" s="115">
        <v>7311527</v>
      </c>
      <c r="C1871" s="115">
        <v>3</v>
      </c>
      <c r="D1871" s="116" t="s">
        <v>4088</v>
      </c>
      <c r="E1871" s="115" t="s">
        <v>6056</v>
      </c>
      <c r="F1871" s="115" t="s">
        <v>1935</v>
      </c>
      <c r="G1871" s="115">
        <v>976</v>
      </c>
      <c r="H1871" s="115" t="s">
        <v>50</v>
      </c>
      <c r="I1871" s="115">
        <v>30</v>
      </c>
      <c r="J1871" s="115" t="s">
        <v>1314</v>
      </c>
      <c r="K1871" s="114" t="s">
        <v>1916</v>
      </c>
      <c r="L1871" s="114" t="s">
        <v>1917</v>
      </c>
      <c r="M1871" s="121"/>
    </row>
    <row r="1872" spans="1:13" ht="15" customHeight="1" x14ac:dyDescent="0.25">
      <c r="A1872" s="119" t="str">
        <f t="shared" si="29"/>
        <v>110804742</v>
      </c>
      <c r="B1872" s="115">
        <v>11080474</v>
      </c>
      <c r="C1872" s="115">
        <v>2</v>
      </c>
      <c r="D1872" s="116" t="s">
        <v>4118</v>
      </c>
      <c r="E1872" s="115">
        <v>20511925</v>
      </c>
      <c r="F1872" s="115" t="s">
        <v>1930</v>
      </c>
      <c r="G1872" s="115">
        <v>976</v>
      </c>
      <c r="H1872" s="115" t="s">
        <v>50</v>
      </c>
      <c r="I1872" s="115">
        <v>30</v>
      </c>
      <c r="J1872" s="115" t="s">
        <v>1314</v>
      </c>
      <c r="K1872" s="114" t="s">
        <v>1914</v>
      </c>
      <c r="L1872" s="114" t="s">
        <v>1915</v>
      </c>
      <c r="M1872" s="121"/>
    </row>
    <row r="1873" spans="1:13" ht="15" customHeight="1" x14ac:dyDescent="0.25">
      <c r="A1873" s="119" t="str">
        <f t="shared" si="29"/>
        <v>102762573</v>
      </c>
      <c r="B1873" s="115">
        <v>10276257</v>
      </c>
      <c r="C1873" s="115">
        <v>3</v>
      </c>
      <c r="D1873" s="116" t="s">
        <v>4174</v>
      </c>
      <c r="E1873" s="115" t="s">
        <v>6099</v>
      </c>
      <c r="F1873" s="115" t="s">
        <v>1935</v>
      </c>
      <c r="G1873" s="115">
        <v>976</v>
      </c>
      <c r="H1873" s="115" t="s">
        <v>50</v>
      </c>
      <c r="I1873" s="115">
        <v>30</v>
      </c>
      <c r="J1873" s="115" t="s">
        <v>1314</v>
      </c>
      <c r="K1873" s="114" t="s">
        <v>1916</v>
      </c>
      <c r="L1873" s="114" t="s">
        <v>1917</v>
      </c>
      <c r="M1873" s="121"/>
    </row>
    <row r="1874" spans="1:13" ht="15" customHeight="1" x14ac:dyDescent="0.25">
      <c r="A1874" s="119" t="str">
        <f t="shared" si="29"/>
        <v>122596271</v>
      </c>
      <c r="B1874" s="115">
        <v>12259627</v>
      </c>
      <c r="C1874" s="115">
        <v>1</v>
      </c>
      <c r="D1874" s="116" t="s">
        <v>4230</v>
      </c>
      <c r="E1874" s="115">
        <v>6744559</v>
      </c>
      <c r="F1874" s="115" t="s">
        <v>1930</v>
      </c>
      <c r="G1874" s="115">
        <v>976</v>
      </c>
      <c r="H1874" s="115" t="s">
        <v>50</v>
      </c>
      <c r="I1874" s="115">
        <v>30</v>
      </c>
      <c r="J1874" s="115" t="s">
        <v>1314</v>
      </c>
      <c r="K1874" s="114" t="s">
        <v>1914</v>
      </c>
      <c r="L1874" s="114" t="s">
        <v>1915</v>
      </c>
      <c r="M1874" s="121"/>
    </row>
    <row r="1875" spans="1:13" ht="15" customHeight="1" x14ac:dyDescent="0.25">
      <c r="A1875" s="119" t="str">
        <f t="shared" si="29"/>
        <v>114155991</v>
      </c>
      <c r="B1875" s="115">
        <v>11415599</v>
      </c>
      <c r="C1875" s="115">
        <v>1</v>
      </c>
      <c r="D1875" s="116" t="s">
        <v>4250</v>
      </c>
      <c r="E1875" s="115" t="s">
        <v>6139</v>
      </c>
      <c r="F1875" s="115" t="s">
        <v>1930</v>
      </c>
      <c r="G1875" s="115">
        <v>976</v>
      </c>
      <c r="H1875" s="115" t="s">
        <v>50</v>
      </c>
      <c r="I1875" s="115">
        <v>30</v>
      </c>
      <c r="J1875" s="115" t="s">
        <v>1314</v>
      </c>
      <c r="K1875" s="114" t="s">
        <v>1914</v>
      </c>
      <c r="L1875" s="114" t="s">
        <v>1915</v>
      </c>
      <c r="M1875" s="121"/>
    </row>
    <row r="1876" spans="1:13" ht="15" customHeight="1" x14ac:dyDescent="0.25">
      <c r="A1876" s="119" t="str">
        <f t="shared" si="29"/>
        <v>116454283</v>
      </c>
      <c r="B1876" s="115">
        <v>11645428</v>
      </c>
      <c r="C1876" s="115">
        <v>3</v>
      </c>
      <c r="D1876" s="116" t="s">
        <v>4258</v>
      </c>
      <c r="E1876" s="115" t="s">
        <v>6141</v>
      </c>
      <c r="F1876" s="115" t="s">
        <v>1930</v>
      </c>
      <c r="G1876" s="115">
        <v>976</v>
      </c>
      <c r="H1876" s="115" t="s">
        <v>50</v>
      </c>
      <c r="I1876" s="115">
        <v>30</v>
      </c>
      <c r="J1876" s="115" t="s">
        <v>1314</v>
      </c>
      <c r="K1876" s="114" t="s">
        <v>1914</v>
      </c>
      <c r="L1876" s="114" t="s">
        <v>1915</v>
      </c>
      <c r="M1876" s="121"/>
    </row>
    <row r="1877" spans="1:13" ht="15" customHeight="1" x14ac:dyDescent="0.25">
      <c r="A1877" s="119" t="str">
        <f t="shared" si="29"/>
        <v>120521642</v>
      </c>
      <c r="B1877" s="115">
        <v>12052164</v>
      </c>
      <c r="C1877" s="115">
        <v>2</v>
      </c>
      <c r="D1877" s="116" t="s">
        <v>4271</v>
      </c>
      <c r="E1877" s="115" t="s">
        <v>6147</v>
      </c>
      <c r="F1877" s="115" t="s">
        <v>1930</v>
      </c>
      <c r="G1877" s="115">
        <v>976</v>
      </c>
      <c r="H1877" s="115" t="s">
        <v>50</v>
      </c>
      <c r="I1877" s="115">
        <v>30</v>
      </c>
      <c r="J1877" s="115" t="s">
        <v>1314</v>
      </c>
      <c r="K1877" s="114" t="s">
        <v>1914</v>
      </c>
      <c r="L1877" s="114" t="s">
        <v>1915</v>
      </c>
      <c r="M1877" s="121"/>
    </row>
    <row r="1878" spans="1:13" ht="15" customHeight="1" x14ac:dyDescent="0.25">
      <c r="A1878" s="119" t="str">
        <f t="shared" si="29"/>
        <v>91739361</v>
      </c>
      <c r="B1878" s="115">
        <v>9173936</v>
      </c>
      <c r="C1878" s="115">
        <v>1</v>
      </c>
      <c r="D1878" s="116" t="s">
        <v>4339</v>
      </c>
      <c r="E1878" s="115" t="s">
        <v>6179</v>
      </c>
      <c r="F1878" s="115" t="s">
        <v>1930</v>
      </c>
      <c r="G1878" s="115">
        <v>976</v>
      </c>
      <c r="H1878" s="115" t="s">
        <v>50</v>
      </c>
      <c r="I1878" s="115">
        <v>30</v>
      </c>
      <c r="J1878" s="115" t="s">
        <v>1314</v>
      </c>
      <c r="K1878" s="114" t="s">
        <v>1914</v>
      </c>
      <c r="L1878" s="114" t="s">
        <v>1915</v>
      </c>
      <c r="M1878" s="121"/>
    </row>
    <row r="1879" spans="1:13" ht="15" customHeight="1" x14ac:dyDescent="0.25">
      <c r="A1879" s="119" t="str">
        <f t="shared" si="29"/>
        <v>114155381</v>
      </c>
      <c r="B1879" s="115">
        <v>11415538</v>
      </c>
      <c r="C1879" s="115">
        <v>1</v>
      </c>
      <c r="D1879" s="116" t="s">
        <v>4345</v>
      </c>
      <c r="E1879" s="115">
        <v>13683012</v>
      </c>
      <c r="F1879" s="115" t="s">
        <v>1930</v>
      </c>
      <c r="G1879" s="115">
        <v>976</v>
      </c>
      <c r="H1879" s="115" t="s">
        <v>50</v>
      </c>
      <c r="I1879" s="115">
        <v>30</v>
      </c>
      <c r="J1879" s="115" t="s">
        <v>1314</v>
      </c>
      <c r="K1879" s="114" t="s">
        <v>1914</v>
      </c>
      <c r="L1879" s="114" t="s">
        <v>1915</v>
      </c>
      <c r="M1879" s="121"/>
    </row>
    <row r="1880" spans="1:13" ht="15" customHeight="1" x14ac:dyDescent="0.25">
      <c r="A1880" s="119" t="str">
        <f t="shared" si="29"/>
        <v>87912114</v>
      </c>
      <c r="B1880" s="115">
        <v>8791211</v>
      </c>
      <c r="C1880" s="115">
        <v>4</v>
      </c>
      <c r="D1880" s="116" t="s">
        <v>4459</v>
      </c>
      <c r="E1880" s="115">
        <v>10758036</v>
      </c>
      <c r="F1880" s="115" t="s">
        <v>1930</v>
      </c>
      <c r="G1880" s="115">
        <v>976</v>
      </c>
      <c r="H1880" s="115" t="s">
        <v>50</v>
      </c>
      <c r="I1880" s="115">
        <v>30</v>
      </c>
      <c r="J1880" s="115" t="s">
        <v>1314</v>
      </c>
      <c r="K1880" s="114" t="s">
        <v>1914</v>
      </c>
      <c r="L1880" s="114" t="s">
        <v>1915</v>
      </c>
      <c r="M1880" s="121"/>
    </row>
    <row r="1881" spans="1:13" ht="15" customHeight="1" x14ac:dyDescent="0.25">
      <c r="A1881" s="119" t="str">
        <f t="shared" si="29"/>
        <v>114140911</v>
      </c>
      <c r="B1881" s="115">
        <v>11414091</v>
      </c>
      <c r="C1881" s="115">
        <v>1</v>
      </c>
      <c r="D1881" s="116" t="s">
        <v>4462</v>
      </c>
      <c r="E1881" s="115" t="s">
        <v>6230</v>
      </c>
      <c r="F1881" s="115" t="s">
        <v>1930</v>
      </c>
      <c r="G1881" s="115">
        <v>976</v>
      </c>
      <c r="H1881" s="115" t="s">
        <v>50</v>
      </c>
      <c r="I1881" s="115">
        <v>30</v>
      </c>
      <c r="J1881" s="115" t="s">
        <v>1314</v>
      </c>
      <c r="K1881" s="114" t="s">
        <v>1914</v>
      </c>
      <c r="L1881" s="114" t="s">
        <v>1915</v>
      </c>
      <c r="M1881" s="121"/>
    </row>
    <row r="1882" spans="1:13" ht="15" customHeight="1" x14ac:dyDescent="0.25">
      <c r="A1882" s="119" t="str">
        <f t="shared" si="29"/>
        <v>101496734</v>
      </c>
      <c r="B1882" s="115">
        <v>10149673</v>
      </c>
      <c r="C1882" s="115">
        <v>4</v>
      </c>
      <c r="D1882" s="116" t="s">
        <v>4472</v>
      </c>
      <c r="E1882" s="115">
        <v>18243148</v>
      </c>
      <c r="F1882" s="115" t="s">
        <v>1933</v>
      </c>
      <c r="G1882" s="115">
        <v>976</v>
      </c>
      <c r="H1882" s="115" t="s">
        <v>50</v>
      </c>
      <c r="I1882" s="115">
        <v>30</v>
      </c>
      <c r="J1882" s="115" t="s">
        <v>1314</v>
      </c>
      <c r="K1882" s="114" t="s">
        <v>1916</v>
      </c>
      <c r="L1882" s="114" t="s">
        <v>1917</v>
      </c>
      <c r="M1882" s="121"/>
    </row>
    <row r="1883" spans="1:13" ht="15" customHeight="1" x14ac:dyDescent="0.25">
      <c r="A1883" s="119" t="str">
        <f t="shared" si="29"/>
        <v>136346162</v>
      </c>
      <c r="B1883" s="115">
        <v>13634616</v>
      </c>
      <c r="C1883" s="115">
        <v>2</v>
      </c>
      <c r="D1883" s="116" t="s">
        <v>4487</v>
      </c>
      <c r="E1883" s="115">
        <v>13549704</v>
      </c>
      <c r="F1883" s="115" t="s">
        <v>1935</v>
      </c>
      <c r="G1883" s="115">
        <v>976</v>
      </c>
      <c r="H1883" s="115" t="s">
        <v>50</v>
      </c>
      <c r="I1883" s="115">
        <v>30</v>
      </c>
      <c r="J1883" s="115" t="s">
        <v>1314</v>
      </c>
      <c r="K1883" s="114" t="s">
        <v>1916</v>
      </c>
      <c r="L1883" s="114" t="s">
        <v>1917</v>
      </c>
      <c r="M1883" s="121"/>
    </row>
    <row r="1884" spans="1:13" ht="15" customHeight="1" x14ac:dyDescent="0.25">
      <c r="A1884" s="119" t="str">
        <f t="shared" si="29"/>
        <v>118703821</v>
      </c>
      <c r="B1884" s="115">
        <v>11870382</v>
      </c>
      <c r="C1884" s="115">
        <v>1</v>
      </c>
      <c r="D1884" s="116" t="s">
        <v>4490</v>
      </c>
      <c r="E1884" s="115">
        <v>19762980</v>
      </c>
      <c r="F1884" s="115" t="s">
        <v>1930</v>
      </c>
      <c r="G1884" s="115">
        <v>976</v>
      </c>
      <c r="H1884" s="115" t="s">
        <v>50</v>
      </c>
      <c r="I1884" s="115">
        <v>30</v>
      </c>
      <c r="J1884" s="115" t="s">
        <v>1314</v>
      </c>
      <c r="K1884" s="114" t="s">
        <v>1914</v>
      </c>
      <c r="L1884" s="114" t="s">
        <v>1915</v>
      </c>
      <c r="M1884" s="121"/>
    </row>
    <row r="1885" spans="1:13" ht="15" customHeight="1" x14ac:dyDescent="0.25">
      <c r="A1885" s="119" t="str">
        <f t="shared" si="29"/>
        <v>70320432</v>
      </c>
      <c r="B1885" s="115">
        <v>7032043</v>
      </c>
      <c r="C1885" s="115">
        <v>2</v>
      </c>
      <c r="D1885" s="116" t="s">
        <v>4511</v>
      </c>
      <c r="E1885" s="115">
        <v>17909999</v>
      </c>
      <c r="F1885" s="115" t="s">
        <v>1930</v>
      </c>
      <c r="G1885" s="115">
        <v>976</v>
      </c>
      <c r="H1885" s="115" t="s">
        <v>50</v>
      </c>
      <c r="I1885" s="115">
        <v>30</v>
      </c>
      <c r="J1885" s="115" t="s">
        <v>1314</v>
      </c>
      <c r="K1885" s="114" t="s">
        <v>1914</v>
      </c>
      <c r="L1885" s="114" t="s">
        <v>1915</v>
      </c>
      <c r="M1885" s="121"/>
    </row>
    <row r="1886" spans="1:13" ht="15" customHeight="1" x14ac:dyDescent="0.25">
      <c r="A1886" s="119" t="str">
        <f t="shared" si="29"/>
        <v>96286802</v>
      </c>
      <c r="B1886" s="115">
        <v>9628680</v>
      </c>
      <c r="C1886" s="115">
        <v>2</v>
      </c>
      <c r="D1886" s="116" t="s">
        <v>4527</v>
      </c>
      <c r="E1886" s="115" t="s">
        <v>6257</v>
      </c>
      <c r="F1886" s="115" t="s">
        <v>1935</v>
      </c>
      <c r="G1886" s="115">
        <v>976</v>
      </c>
      <c r="H1886" s="115" t="s">
        <v>50</v>
      </c>
      <c r="I1886" s="115">
        <v>30</v>
      </c>
      <c r="J1886" s="115" t="s">
        <v>1314</v>
      </c>
      <c r="K1886" s="114" t="s">
        <v>1916</v>
      </c>
      <c r="L1886" s="114" t="s">
        <v>1917</v>
      </c>
      <c r="M1886" s="121"/>
    </row>
    <row r="1887" spans="1:13" ht="15" customHeight="1" x14ac:dyDescent="0.25">
      <c r="A1887" s="119" t="str">
        <f t="shared" si="29"/>
        <v>93670933</v>
      </c>
      <c r="B1887" s="115">
        <v>9367093</v>
      </c>
      <c r="C1887" s="115">
        <v>3</v>
      </c>
      <c r="D1887" s="116" t="s">
        <v>4559</v>
      </c>
      <c r="E1887" s="115">
        <v>13743814</v>
      </c>
      <c r="F1887" s="115" t="s">
        <v>1930</v>
      </c>
      <c r="G1887" s="115">
        <v>976</v>
      </c>
      <c r="H1887" s="115" t="s">
        <v>50</v>
      </c>
      <c r="I1887" s="115">
        <v>30</v>
      </c>
      <c r="J1887" s="115" t="s">
        <v>1314</v>
      </c>
      <c r="K1887" s="114" t="s">
        <v>1914</v>
      </c>
      <c r="L1887" s="114" t="s">
        <v>1915</v>
      </c>
      <c r="M1887" s="121"/>
    </row>
    <row r="1888" spans="1:13" ht="15" customHeight="1" x14ac:dyDescent="0.25">
      <c r="A1888" s="119" t="str">
        <f t="shared" si="29"/>
        <v>102284823</v>
      </c>
      <c r="B1888" s="115">
        <v>10228482</v>
      </c>
      <c r="C1888" s="115">
        <v>3</v>
      </c>
      <c r="D1888" s="116" t="s">
        <v>4582</v>
      </c>
      <c r="E1888" s="115" t="s">
        <v>6283</v>
      </c>
      <c r="F1888" s="115" t="s">
        <v>1930</v>
      </c>
      <c r="G1888" s="115">
        <v>976</v>
      </c>
      <c r="H1888" s="115" t="s">
        <v>50</v>
      </c>
      <c r="I1888" s="115">
        <v>30</v>
      </c>
      <c r="J1888" s="115" t="s">
        <v>1314</v>
      </c>
      <c r="K1888" s="114" t="s">
        <v>1914</v>
      </c>
      <c r="L1888" s="114" t="s">
        <v>1915</v>
      </c>
      <c r="M1888" s="121"/>
    </row>
    <row r="1889" spans="1:13" ht="15" customHeight="1" x14ac:dyDescent="0.25">
      <c r="A1889" s="119" t="str">
        <f t="shared" si="29"/>
        <v>90429334</v>
      </c>
      <c r="B1889" s="115">
        <v>9042933</v>
      </c>
      <c r="C1889" s="115">
        <v>4</v>
      </c>
      <c r="D1889" s="116" t="s">
        <v>4691</v>
      </c>
      <c r="E1889" s="115">
        <v>18245304</v>
      </c>
      <c r="F1889" s="115" t="s">
        <v>1926</v>
      </c>
      <c r="G1889" s="115">
        <v>976</v>
      </c>
      <c r="H1889" s="115" t="s">
        <v>50</v>
      </c>
      <c r="I1889" s="115">
        <v>30</v>
      </c>
      <c r="J1889" s="115" t="s">
        <v>1314</v>
      </c>
      <c r="K1889" s="114" t="s">
        <v>1916</v>
      </c>
      <c r="L1889" s="114" t="s">
        <v>1917</v>
      </c>
      <c r="M1889" s="121"/>
    </row>
    <row r="1890" spans="1:13" ht="15" customHeight="1" x14ac:dyDescent="0.25">
      <c r="A1890" s="119" t="str">
        <f t="shared" si="29"/>
        <v>73124302</v>
      </c>
      <c r="B1890" s="115">
        <v>7312430</v>
      </c>
      <c r="C1890" s="115">
        <v>2</v>
      </c>
      <c r="D1890" s="116" t="s">
        <v>4711</v>
      </c>
      <c r="E1890" s="115">
        <v>10758420</v>
      </c>
      <c r="F1890" s="115" t="s">
        <v>1930</v>
      </c>
      <c r="G1890" s="115">
        <v>976</v>
      </c>
      <c r="H1890" s="115" t="s">
        <v>50</v>
      </c>
      <c r="I1890" s="115">
        <v>30</v>
      </c>
      <c r="J1890" s="115" t="s">
        <v>1314</v>
      </c>
      <c r="K1890" s="114" t="s">
        <v>1914</v>
      </c>
      <c r="L1890" s="114" t="s">
        <v>1915</v>
      </c>
      <c r="M1890" s="121"/>
    </row>
    <row r="1891" spans="1:13" ht="15" customHeight="1" x14ac:dyDescent="0.25">
      <c r="A1891" s="119" t="str">
        <f t="shared" si="29"/>
        <v>114140661</v>
      </c>
      <c r="B1891" s="115">
        <v>11414066</v>
      </c>
      <c r="C1891" s="115">
        <v>1</v>
      </c>
      <c r="D1891" s="116" t="s">
        <v>4764</v>
      </c>
      <c r="E1891" s="115" t="s">
        <v>6373</v>
      </c>
      <c r="F1891" s="115" t="s">
        <v>1930</v>
      </c>
      <c r="G1891" s="115">
        <v>976</v>
      </c>
      <c r="H1891" s="115" t="s">
        <v>50</v>
      </c>
      <c r="I1891" s="115">
        <v>30</v>
      </c>
      <c r="J1891" s="115" t="s">
        <v>1314</v>
      </c>
      <c r="K1891" s="114" t="s">
        <v>1914</v>
      </c>
      <c r="L1891" s="114" t="s">
        <v>1915</v>
      </c>
      <c r="M1891" s="121"/>
    </row>
    <row r="1892" spans="1:13" ht="15" customHeight="1" x14ac:dyDescent="0.25">
      <c r="A1892" s="119" t="str">
        <f t="shared" si="29"/>
        <v>73125447</v>
      </c>
      <c r="B1892" s="115">
        <v>7312544</v>
      </c>
      <c r="C1892" s="115">
        <v>7</v>
      </c>
      <c r="D1892" s="116" t="s">
        <v>4786</v>
      </c>
      <c r="E1892" s="115" t="s">
        <v>6384</v>
      </c>
      <c r="F1892" s="115" t="s">
        <v>1930</v>
      </c>
      <c r="G1892" s="115">
        <v>976</v>
      </c>
      <c r="H1892" s="115" t="s">
        <v>50</v>
      </c>
      <c r="I1892" s="115">
        <v>30</v>
      </c>
      <c r="J1892" s="115" t="s">
        <v>1314</v>
      </c>
      <c r="K1892" s="114" t="s">
        <v>1914</v>
      </c>
      <c r="L1892" s="114" t="s">
        <v>1915</v>
      </c>
      <c r="M1892" s="121"/>
    </row>
    <row r="1893" spans="1:13" ht="15" customHeight="1" x14ac:dyDescent="0.25">
      <c r="A1893" s="119" t="str">
        <f t="shared" si="29"/>
        <v>121256591</v>
      </c>
      <c r="B1893" s="115">
        <v>12125659</v>
      </c>
      <c r="C1893" s="115">
        <v>1</v>
      </c>
      <c r="D1893" s="116" t="s">
        <v>4804</v>
      </c>
      <c r="E1893" s="115" t="s">
        <v>6394</v>
      </c>
      <c r="F1893" s="115" t="s">
        <v>1935</v>
      </c>
      <c r="G1893" s="115">
        <v>976</v>
      </c>
      <c r="H1893" s="115" t="s">
        <v>50</v>
      </c>
      <c r="I1893" s="115">
        <v>30</v>
      </c>
      <c r="J1893" s="115" t="s">
        <v>1314</v>
      </c>
      <c r="K1893" s="114" t="s">
        <v>1916</v>
      </c>
      <c r="L1893" s="114" t="s">
        <v>1917</v>
      </c>
      <c r="M1893" s="121"/>
    </row>
    <row r="1894" spans="1:13" ht="15" customHeight="1" x14ac:dyDescent="0.25">
      <c r="A1894" s="119" t="str">
        <f t="shared" si="29"/>
        <v>112754431</v>
      </c>
      <c r="B1894" s="115">
        <v>11275443</v>
      </c>
      <c r="C1894" s="115">
        <v>1</v>
      </c>
      <c r="D1894" s="116" t="s">
        <v>4823</v>
      </c>
      <c r="E1894" s="115">
        <v>23195380</v>
      </c>
      <c r="F1894" s="115" t="s">
        <v>1933</v>
      </c>
      <c r="G1894" s="115">
        <v>976</v>
      </c>
      <c r="H1894" s="115" t="s">
        <v>50</v>
      </c>
      <c r="I1894" s="115">
        <v>30</v>
      </c>
      <c r="J1894" s="115" t="s">
        <v>1314</v>
      </c>
      <c r="K1894" s="114" t="s">
        <v>1916</v>
      </c>
      <c r="L1894" s="114" t="s">
        <v>1917</v>
      </c>
      <c r="M1894" s="121"/>
    </row>
    <row r="1895" spans="1:13" ht="15" customHeight="1" x14ac:dyDescent="0.25">
      <c r="A1895" s="119" t="str">
        <f t="shared" si="29"/>
        <v>114154591</v>
      </c>
      <c r="B1895" s="115">
        <v>11415459</v>
      </c>
      <c r="C1895" s="115">
        <v>1</v>
      </c>
      <c r="D1895" s="116" t="s">
        <v>4905</v>
      </c>
      <c r="E1895" s="115" t="s">
        <v>6444</v>
      </c>
      <c r="F1895" s="115" t="s">
        <v>1930</v>
      </c>
      <c r="G1895" s="115">
        <v>976</v>
      </c>
      <c r="H1895" s="115" t="s">
        <v>50</v>
      </c>
      <c r="I1895" s="115">
        <v>30</v>
      </c>
      <c r="J1895" s="115" t="s">
        <v>1314</v>
      </c>
      <c r="K1895" s="114" t="s">
        <v>1914</v>
      </c>
      <c r="L1895" s="114" t="s">
        <v>1915</v>
      </c>
      <c r="M1895" s="121"/>
    </row>
    <row r="1896" spans="1:13" ht="15" customHeight="1" x14ac:dyDescent="0.25">
      <c r="A1896" s="119" t="str">
        <f t="shared" si="29"/>
        <v>121704951</v>
      </c>
      <c r="B1896" s="115">
        <v>12170495</v>
      </c>
      <c r="C1896" s="115">
        <v>1</v>
      </c>
      <c r="D1896" s="116" t="s">
        <v>4910</v>
      </c>
      <c r="E1896" s="115" t="s">
        <v>6448</v>
      </c>
      <c r="F1896" s="115" t="s">
        <v>1930</v>
      </c>
      <c r="G1896" s="115">
        <v>976</v>
      </c>
      <c r="H1896" s="115" t="s">
        <v>50</v>
      </c>
      <c r="I1896" s="115">
        <v>30</v>
      </c>
      <c r="J1896" s="115" t="s">
        <v>1314</v>
      </c>
      <c r="K1896" s="114" t="s">
        <v>1914</v>
      </c>
      <c r="L1896" s="114" t="s">
        <v>1915</v>
      </c>
      <c r="M1896" s="121"/>
    </row>
    <row r="1897" spans="1:13" ht="15" customHeight="1" x14ac:dyDescent="0.25">
      <c r="A1897" s="119" t="str">
        <f t="shared" si="29"/>
        <v>85399591</v>
      </c>
      <c r="B1897" s="115">
        <v>8539959</v>
      </c>
      <c r="C1897" s="115">
        <v>1</v>
      </c>
      <c r="D1897" s="116" t="s">
        <v>4945</v>
      </c>
      <c r="E1897" s="115" t="s">
        <v>6463</v>
      </c>
      <c r="F1897" s="115" t="s">
        <v>1933</v>
      </c>
      <c r="G1897" s="115">
        <v>976</v>
      </c>
      <c r="H1897" s="115" t="s">
        <v>50</v>
      </c>
      <c r="I1897" s="115">
        <v>30</v>
      </c>
      <c r="J1897" s="115" t="s">
        <v>1314</v>
      </c>
      <c r="K1897" s="114" t="s">
        <v>1916</v>
      </c>
      <c r="L1897" s="114" t="s">
        <v>1917</v>
      </c>
      <c r="M1897" s="121"/>
    </row>
    <row r="1898" spans="1:13" ht="15" customHeight="1" x14ac:dyDescent="0.25">
      <c r="A1898" s="119" t="str">
        <f t="shared" si="29"/>
        <v>73038905</v>
      </c>
      <c r="B1898" s="115">
        <v>7303890</v>
      </c>
      <c r="C1898" s="115">
        <v>5</v>
      </c>
      <c r="D1898" s="116" t="s">
        <v>4970</v>
      </c>
      <c r="E1898" s="115" t="s">
        <v>6477</v>
      </c>
      <c r="F1898" s="115" t="s">
        <v>1935</v>
      </c>
      <c r="G1898" s="115">
        <v>976</v>
      </c>
      <c r="H1898" s="115" t="s">
        <v>50</v>
      </c>
      <c r="I1898" s="115">
        <v>30</v>
      </c>
      <c r="J1898" s="115" t="s">
        <v>1314</v>
      </c>
      <c r="K1898" s="114" t="s">
        <v>1916</v>
      </c>
      <c r="L1898" s="114" t="s">
        <v>1917</v>
      </c>
      <c r="M1898" s="121"/>
    </row>
    <row r="1899" spans="1:13" ht="15" customHeight="1" x14ac:dyDescent="0.25">
      <c r="A1899" s="119" t="str">
        <f t="shared" si="29"/>
        <v>113050602</v>
      </c>
      <c r="B1899" s="115">
        <v>11305060</v>
      </c>
      <c r="C1899" s="115">
        <v>2</v>
      </c>
      <c r="D1899" s="116" t="s">
        <v>1984</v>
      </c>
      <c r="E1899" s="115">
        <v>19813714</v>
      </c>
      <c r="F1899" s="115" t="s">
        <v>1930</v>
      </c>
      <c r="G1899" s="115">
        <v>6176</v>
      </c>
      <c r="H1899" s="115" t="s">
        <v>541</v>
      </c>
      <c r="I1899" s="115">
        <v>128</v>
      </c>
      <c r="J1899" s="115" t="s">
        <v>1713</v>
      </c>
      <c r="K1899" s="114" t="s">
        <v>1914</v>
      </c>
      <c r="L1899" s="114" t="s">
        <v>1915</v>
      </c>
      <c r="M1899" s="121"/>
    </row>
    <row r="1900" spans="1:13" ht="15" customHeight="1" x14ac:dyDescent="0.25">
      <c r="A1900" s="119" t="str">
        <f t="shared" si="29"/>
        <v>111596011</v>
      </c>
      <c r="B1900" s="115">
        <v>11159601</v>
      </c>
      <c r="C1900" s="115">
        <v>1</v>
      </c>
      <c r="D1900" s="116" t="s">
        <v>2192</v>
      </c>
      <c r="E1900" s="115">
        <v>19404205</v>
      </c>
      <c r="F1900" s="115" t="s">
        <v>1930</v>
      </c>
      <c r="G1900" s="115">
        <v>6176</v>
      </c>
      <c r="H1900" s="115" t="s">
        <v>541</v>
      </c>
      <c r="I1900" s="115">
        <v>128</v>
      </c>
      <c r="J1900" s="115" t="s">
        <v>1713</v>
      </c>
      <c r="K1900" s="114" t="s">
        <v>1914</v>
      </c>
      <c r="L1900" s="114" t="s">
        <v>1915</v>
      </c>
      <c r="M1900" s="121"/>
    </row>
    <row r="1901" spans="1:13" ht="15" customHeight="1" x14ac:dyDescent="0.25">
      <c r="A1901" s="119" t="str">
        <f t="shared" si="29"/>
        <v>116148212</v>
      </c>
      <c r="B1901" s="115">
        <v>11614821</v>
      </c>
      <c r="C1901" s="115">
        <v>2</v>
      </c>
      <c r="D1901" s="116" t="s">
        <v>2406</v>
      </c>
      <c r="E1901" s="115">
        <v>17154489</v>
      </c>
      <c r="F1901" s="115" t="s">
        <v>1930</v>
      </c>
      <c r="G1901" s="115">
        <v>6176</v>
      </c>
      <c r="H1901" s="115" t="s">
        <v>541</v>
      </c>
      <c r="I1901" s="115">
        <v>128</v>
      </c>
      <c r="J1901" s="115" t="s">
        <v>1713</v>
      </c>
      <c r="K1901" s="114" t="s">
        <v>1914</v>
      </c>
      <c r="L1901" s="114" t="s">
        <v>1915</v>
      </c>
      <c r="M1901" s="121"/>
    </row>
    <row r="1902" spans="1:13" ht="15" customHeight="1" x14ac:dyDescent="0.25">
      <c r="A1902" s="119" t="str">
        <f t="shared" si="29"/>
        <v>112878602</v>
      </c>
      <c r="B1902" s="115">
        <v>11287860</v>
      </c>
      <c r="C1902" s="115">
        <v>2</v>
      </c>
      <c r="D1902" s="116" t="s">
        <v>2447</v>
      </c>
      <c r="E1902" s="115">
        <v>18334019</v>
      </c>
      <c r="F1902" s="115" t="s">
        <v>1930</v>
      </c>
      <c r="G1902" s="115">
        <v>6176</v>
      </c>
      <c r="H1902" s="115" t="s">
        <v>541</v>
      </c>
      <c r="I1902" s="115">
        <v>128</v>
      </c>
      <c r="J1902" s="115" t="s">
        <v>1713</v>
      </c>
      <c r="K1902" s="114" t="s">
        <v>1914</v>
      </c>
      <c r="L1902" s="114" t="s">
        <v>1915</v>
      </c>
      <c r="M1902" s="121"/>
    </row>
    <row r="1903" spans="1:13" ht="15" customHeight="1" x14ac:dyDescent="0.25">
      <c r="A1903" s="119" t="str">
        <f t="shared" si="29"/>
        <v>100935153</v>
      </c>
      <c r="B1903" s="115">
        <v>10093515</v>
      </c>
      <c r="C1903" s="115">
        <v>3</v>
      </c>
      <c r="D1903" s="116" t="s">
        <v>2597</v>
      </c>
      <c r="E1903" s="115" t="s">
        <v>5345</v>
      </c>
      <c r="F1903" s="115" t="s">
        <v>1930</v>
      </c>
      <c r="G1903" s="115">
        <v>6176</v>
      </c>
      <c r="H1903" s="115" t="s">
        <v>541</v>
      </c>
      <c r="I1903" s="115">
        <v>128</v>
      </c>
      <c r="J1903" s="115" t="s">
        <v>1713</v>
      </c>
      <c r="K1903" s="114" t="s">
        <v>1914</v>
      </c>
      <c r="L1903" s="114" t="s">
        <v>1915</v>
      </c>
      <c r="M1903" s="121"/>
    </row>
    <row r="1904" spans="1:13" ht="15" customHeight="1" x14ac:dyDescent="0.25">
      <c r="A1904" s="119" t="str">
        <f t="shared" si="29"/>
        <v>115495551</v>
      </c>
      <c r="B1904" s="115">
        <v>11549555</v>
      </c>
      <c r="C1904" s="115">
        <v>1</v>
      </c>
      <c r="D1904" s="116" t="s">
        <v>2881</v>
      </c>
      <c r="E1904" s="115" t="s">
        <v>5497</v>
      </c>
      <c r="F1904" s="115" t="s">
        <v>1935</v>
      </c>
      <c r="G1904" s="115">
        <v>6176</v>
      </c>
      <c r="H1904" s="115" t="s">
        <v>541</v>
      </c>
      <c r="I1904" s="115">
        <v>128</v>
      </c>
      <c r="J1904" s="115" t="s">
        <v>1713</v>
      </c>
      <c r="K1904" s="114" t="s">
        <v>1916</v>
      </c>
      <c r="L1904" s="114" t="s">
        <v>1917</v>
      </c>
      <c r="M1904" s="121"/>
    </row>
    <row r="1905" spans="1:13" ht="15" customHeight="1" x14ac:dyDescent="0.25">
      <c r="A1905" s="119" t="str">
        <f t="shared" si="29"/>
        <v>112866592</v>
      </c>
      <c r="B1905" s="115">
        <v>11286659</v>
      </c>
      <c r="C1905" s="115">
        <v>2</v>
      </c>
      <c r="D1905" s="116" t="s">
        <v>3042</v>
      </c>
      <c r="E1905" s="115" t="s">
        <v>5579</v>
      </c>
      <c r="F1905" s="115" t="s">
        <v>1930</v>
      </c>
      <c r="G1905" s="115">
        <v>6176</v>
      </c>
      <c r="H1905" s="115" t="s">
        <v>541</v>
      </c>
      <c r="I1905" s="115">
        <v>128</v>
      </c>
      <c r="J1905" s="115" t="s">
        <v>1713</v>
      </c>
      <c r="K1905" s="114" t="s">
        <v>1914</v>
      </c>
      <c r="L1905" s="114" t="s">
        <v>1915</v>
      </c>
      <c r="M1905" s="121"/>
    </row>
    <row r="1906" spans="1:13" ht="15" customHeight="1" x14ac:dyDescent="0.25">
      <c r="A1906" s="119" t="str">
        <f t="shared" si="29"/>
        <v>115300171</v>
      </c>
      <c r="B1906" s="115">
        <v>11530017</v>
      </c>
      <c r="C1906" s="115">
        <v>1</v>
      </c>
      <c r="D1906" s="116" t="s">
        <v>3164</v>
      </c>
      <c r="E1906" s="115" t="s">
        <v>5644</v>
      </c>
      <c r="F1906" s="115" t="s">
        <v>1930</v>
      </c>
      <c r="G1906" s="115">
        <v>6176</v>
      </c>
      <c r="H1906" s="115" t="s">
        <v>541</v>
      </c>
      <c r="I1906" s="115">
        <v>128</v>
      </c>
      <c r="J1906" s="115" t="s">
        <v>1713</v>
      </c>
      <c r="K1906" s="114" t="s">
        <v>1914</v>
      </c>
      <c r="L1906" s="114" t="s">
        <v>1915</v>
      </c>
      <c r="M1906" s="121"/>
    </row>
    <row r="1907" spans="1:13" ht="15" customHeight="1" x14ac:dyDescent="0.25">
      <c r="A1907" s="119" t="str">
        <f t="shared" si="29"/>
        <v>69548813</v>
      </c>
      <c r="B1907" s="115">
        <v>6954881</v>
      </c>
      <c r="C1907" s="115">
        <v>3</v>
      </c>
      <c r="D1907" s="116" t="s">
        <v>3198</v>
      </c>
      <c r="E1907" s="115">
        <v>14276303</v>
      </c>
      <c r="F1907" s="115" t="s">
        <v>1930</v>
      </c>
      <c r="G1907" s="115">
        <v>6176</v>
      </c>
      <c r="H1907" s="115" t="s">
        <v>541</v>
      </c>
      <c r="I1907" s="115">
        <v>128</v>
      </c>
      <c r="J1907" s="115" t="s">
        <v>1713</v>
      </c>
      <c r="K1907" s="114" t="s">
        <v>1914</v>
      </c>
      <c r="L1907" s="114" t="s">
        <v>1915</v>
      </c>
      <c r="M1907" s="121"/>
    </row>
    <row r="1908" spans="1:13" ht="15" customHeight="1" x14ac:dyDescent="0.25">
      <c r="A1908" s="119" t="str">
        <f t="shared" si="29"/>
        <v>116148702</v>
      </c>
      <c r="B1908" s="115">
        <v>11614870</v>
      </c>
      <c r="C1908" s="115">
        <v>2</v>
      </c>
      <c r="D1908" s="116" t="s">
        <v>3710</v>
      </c>
      <c r="E1908" s="115" t="s">
        <v>5891</v>
      </c>
      <c r="F1908" s="115" t="s">
        <v>1930</v>
      </c>
      <c r="G1908" s="115">
        <v>6176</v>
      </c>
      <c r="H1908" s="115" t="s">
        <v>541</v>
      </c>
      <c r="I1908" s="115">
        <v>128</v>
      </c>
      <c r="J1908" s="115" t="s">
        <v>1713</v>
      </c>
      <c r="K1908" s="114" t="s">
        <v>1914</v>
      </c>
      <c r="L1908" s="114" t="s">
        <v>1915</v>
      </c>
      <c r="M1908" s="121"/>
    </row>
    <row r="1909" spans="1:13" ht="15" customHeight="1" x14ac:dyDescent="0.25">
      <c r="A1909" s="119" t="str">
        <f t="shared" si="29"/>
        <v>113051252</v>
      </c>
      <c r="B1909" s="115">
        <v>11305125</v>
      </c>
      <c r="C1909" s="115">
        <v>2</v>
      </c>
      <c r="D1909" s="116" t="s">
        <v>3733</v>
      </c>
      <c r="E1909" s="115" t="s">
        <v>5903</v>
      </c>
      <c r="F1909" s="115" t="s">
        <v>1930</v>
      </c>
      <c r="G1909" s="115">
        <v>6176</v>
      </c>
      <c r="H1909" s="115" t="s">
        <v>541</v>
      </c>
      <c r="I1909" s="115">
        <v>128</v>
      </c>
      <c r="J1909" s="115" t="s">
        <v>1713</v>
      </c>
      <c r="K1909" s="114" t="s">
        <v>1914</v>
      </c>
      <c r="L1909" s="114" t="s">
        <v>1915</v>
      </c>
      <c r="M1909" s="121"/>
    </row>
    <row r="1910" spans="1:13" ht="15" customHeight="1" x14ac:dyDescent="0.25">
      <c r="A1910" s="119" t="str">
        <f t="shared" si="29"/>
        <v>34430483</v>
      </c>
      <c r="B1910" s="115">
        <v>3443048</v>
      </c>
      <c r="C1910" s="115">
        <v>3</v>
      </c>
      <c r="D1910" s="116" t="s">
        <v>3867</v>
      </c>
      <c r="E1910" s="115">
        <v>10432566</v>
      </c>
      <c r="F1910" s="115" t="s">
        <v>1930</v>
      </c>
      <c r="G1910" s="115">
        <v>6176</v>
      </c>
      <c r="H1910" s="115" t="s">
        <v>541</v>
      </c>
      <c r="I1910" s="115">
        <v>128</v>
      </c>
      <c r="J1910" s="115" t="s">
        <v>1713</v>
      </c>
      <c r="K1910" s="114" t="s">
        <v>1914</v>
      </c>
      <c r="L1910" s="114" t="s">
        <v>1915</v>
      </c>
      <c r="M1910" s="121"/>
    </row>
    <row r="1911" spans="1:13" ht="15" customHeight="1" x14ac:dyDescent="0.25">
      <c r="A1911" s="119" t="str">
        <f t="shared" si="29"/>
        <v>105443552</v>
      </c>
      <c r="B1911" s="115">
        <v>10544355</v>
      </c>
      <c r="C1911" s="115">
        <v>2</v>
      </c>
      <c r="D1911" s="116" t="s">
        <v>4020</v>
      </c>
      <c r="E1911" s="115">
        <v>13726349</v>
      </c>
      <c r="F1911" s="115" t="s">
        <v>1935</v>
      </c>
      <c r="G1911" s="115">
        <v>6176</v>
      </c>
      <c r="H1911" s="115" t="s">
        <v>541</v>
      </c>
      <c r="I1911" s="115">
        <v>128</v>
      </c>
      <c r="J1911" s="115" t="s">
        <v>1713</v>
      </c>
      <c r="K1911" s="114" t="s">
        <v>1916</v>
      </c>
      <c r="L1911" s="114" t="s">
        <v>1917</v>
      </c>
      <c r="M1911" s="121"/>
    </row>
    <row r="1912" spans="1:13" ht="15" customHeight="1" x14ac:dyDescent="0.25">
      <c r="A1912" s="119" t="str">
        <f t="shared" si="29"/>
        <v>81350601</v>
      </c>
      <c r="B1912" s="115">
        <v>8135060</v>
      </c>
      <c r="C1912" s="115">
        <v>1</v>
      </c>
      <c r="D1912" s="116" t="s">
        <v>4252</v>
      </c>
      <c r="E1912" s="115">
        <v>9690820</v>
      </c>
      <c r="F1912" s="115" t="s">
        <v>1926</v>
      </c>
      <c r="G1912" s="115">
        <v>6176</v>
      </c>
      <c r="H1912" s="115" t="s">
        <v>541</v>
      </c>
      <c r="I1912" s="115">
        <v>128</v>
      </c>
      <c r="J1912" s="115" t="s">
        <v>1713</v>
      </c>
      <c r="K1912" s="114" t="s">
        <v>1916</v>
      </c>
      <c r="L1912" s="114" t="s">
        <v>1917</v>
      </c>
      <c r="M1912" s="121"/>
    </row>
    <row r="1913" spans="1:13" ht="15" customHeight="1" x14ac:dyDescent="0.25">
      <c r="A1913" s="119" t="str">
        <f t="shared" si="29"/>
        <v>112877922</v>
      </c>
      <c r="B1913" s="115">
        <v>11287792</v>
      </c>
      <c r="C1913" s="115">
        <v>2</v>
      </c>
      <c r="D1913" s="116" t="s">
        <v>4291</v>
      </c>
      <c r="E1913" s="115" t="s">
        <v>6159</v>
      </c>
      <c r="F1913" s="115" t="s">
        <v>1930</v>
      </c>
      <c r="G1913" s="115">
        <v>6176</v>
      </c>
      <c r="H1913" s="115" t="s">
        <v>541</v>
      </c>
      <c r="I1913" s="115">
        <v>128</v>
      </c>
      <c r="J1913" s="115" t="s">
        <v>1713</v>
      </c>
      <c r="K1913" s="114" t="s">
        <v>1914</v>
      </c>
      <c r="L1913" s="114" t="s">
        <v>1915</v>
      </c>
      <c r="M1913" s="121"/>
    </row>
    <row r="1914" spans="1:13" ht="15" customHeight="1" x14ac:dyDescent="0.25">
      <c r="A1914" s="119" t="str">
        <f t="shared" si="29"/>
        <v>121339801</v>
      </c>
      <c r="B1914" s="115">
        <v>12133980</v>
      </c>
      <c r="C1914" s="115">
        <v>1</v>
      </c>
      <c r="D1914" s="116" t="s">
        <v>4331</v>
      </c>
      <c r="E1914" s="115" t="s">
        <v>6177</v>
      </c>
      <c r="F1914" s="115" t="s">
        <v>1930</v>
      </c>
      <c r="G1914" s="115">
        <v>6176</v>
      </c>
      <c r="H1914" s="115" t="s">
        <v>541</v>
      </c>
      <c r="I1914" s="115">
        <v>128</v>
      </c>
      <c r="J1914" s="115" t="s">
        <v>1713</v>
      </c>
      <c r="K1914" s="114" t="s">
        <v>1914</v>
      </c>
      <c r="L1914" s="114" t="s">
        <v>1915</v>
      </c>
      <c r="M1914" s="121"/>
    </row>
    <row r="1915" spans="1:13" ht="15" customHeight="1" x14ac:dyDescent="0.25">
      <c r="A1915" s="119" t="str">
        <f t="shared" si="29"/>
        <v>99919793</v>
      </c>
      <c r="B1915" s="115">
        <v>9991979</v>
      </c>
      <c r="C1915" s="115">
        <v>3</v>
      </c>
      <c r="D1915" s="116" t="s">
        <v>4532</v>
      </c>
      <c r="E1915" s="115" t="s">
        <v>6259</v>
      </c>
      <c r="F1915" s="115" t="s">
        <v>1930</v>
      </c>
      <c r="G1915" s="115">
        <v>6176</v>
      </c>
      <c r="H1915" s="115" t="s">
        <v>541</v>
      </c>
      <c r="I1915" s="115">
        <v>128</v>
      </c>
      <c r="J1915" s="115" t="s">
        <v>1713</v>
      </c>
      <c r="K1915" s="114" t="s">
        <v>1914</v>
      </c>
      <c r="L1915" s="114" t="s">
        <v>1915</v>
      </c>
      <c r="M1915" s="121"/>
    </row>
    <row r="1916" spans="1:13" ht="15" customHeight="1" x14ac:dyDescent="0.25">
      <c r="A1916" s="119" t="str">
        <f t="shared" si="29"/>
        <v>116164902</v>
      </c>
      <c r="B1916" s="115">
        <v>11616490</v>
      </c>
      <c r="C1916" s="115">
        <v>2</v>
      </c>
      <c r="D1916" s="116" t="s">
        <v>4755</v>
      </c>
      <c r="E1916" s="115" t="s">
        <v>6369</v>
      </c>
      <c r="F1916" s="115" t="s">
        <v>1930</v>
      </c>
      <c r="G1916" s="115">
        <v>6176</v>
      </c>
      <c r="H1916" s="115" t="s">
        <v>541</v>
      </c>
      <c r="I1916" s="115">
        <v>128</v>
      </c>
      <c r="J1916" s="115" t="s">
        <v>1713</v>
      </c>
      <c r="K1916" s="114" t="s">
        <v>1914</v>
      </c>
      <c r="L1916" s="114" t="s">
        <v>1915</v>
      </c>
      <c r="M1916" s="121"/>
    </row>
    <row r="1917" spans="1:13" ht="15" customHeight="1" x14ac:dyDescent="0.25">
      <c r="A1917" s="119" t="str">
        <f t="shared" si="29"/>
        <v>112864302</v>
      </c>
      <c r="B1917" s="115">
        <v>11286430</v>
      </c>
      <c r="C1917" s="115">
        <v>2</v>
      </c>
      <c r="D1917" s="116" t="s">
        <v>4983</v>
      </c>
      <c r="E1917" s="115" t="s">
        <v>6483</v>
      </c>
      <c r="F1917" s="115" t="s">
        <v>1930</v>
      </c>
      <c r="G1917" s="115">
        <v>6176</v>
      </c>
      <c r="H1917" s="115" t="s">
        <v>541</v>
      </c>
      <c r="I1917" s="115">
        <v>128</v>
      </c>
      <c r="J1917" s="115" t="s">
        <v>1713</v>
      </c>
      <c r="K1917" s="114" t="s">
        <v>1914</v>
      </c>
      <c r="L1917" s="114" t="s">
        <v>1915</v>
      </c>
      <c r="M1917" s="121"/>
    </row>
    <row r="1918" spans="1:13" ht="15" customHeight="1" x14ac:dyDescent="0.25">
      <c r="A1918" s="119" t="str">
        <f t="shared" si="29"/>
        <v>35041535</v>
      </c>
      <c r="B1918" s="115">
        <v>3504153</v>
      </c>
      <c r="C1918" s="115">
        <v>5</v>
      </c>
      <c r="D1918" s="116" t="s">
        <v>2665</v>
      </c>
      <c r="E1918" s="115" t="s">
        <v>5373</v>
      </c>
      <c r="F1918" s="115" t="s">
        <v>1926</v>
      </c>
      <c r="G1918" s="115">
        <v>37503</v>
      </c>
      <c r="H1918" s="115" t="s">
        <v>6519</v>
      </c>
      <c r="I1918" s="115">
        <v>140</v>
      </c>
      <c r="J1918" s="115" t="s">
        <v>6519</v>
      </c>
      <c r="K1918" s="114" t="s">
        <v>1916</v>
      </c>
      <c r="L1918" s="114" t="s">
        <v>1917</v>
      </c>
      <c r="M1918" s="121"/>
    </row>
    <row r="1919" spans="1:13" ht="15" customHeight="1" x14ac:dyDescent="0.25">
      <c r="A1919" s="119" t="str">
        <f t="shared" si="29"/>
        <v>35059231</v>
      </c>
      <c r="B1919" s="115">
        <v>3505923</v>
      </c>
      <c r="C1919" s="115">
        <v>1</v>
      </c>
      <c r="D1919" s="116" t="s">
        <v>2916</v>
      </c>
      <c r="E1919" s="115">
        <v>11048291</v>
      </c>
      <c r="F1919" s="115" t="s">
        <v>1931</v>
      </c>
      <c r="G1919" s="115">
        <v>37503</v>
      </c>
      <c r="H1919" s="115" t="s">
        <v>6519</v>
      </c>
      <c r="I1919" s="115">
        <v>140</v>
      </c>
      <c r="J1919" s="115" t="s">
        <v>6519</v>
      </c>
      <c r="K1919" s="114" t="s">
        <v>1919</v>
      </c>
      <c r="L1919" s="114" t="s">
        <v>1922</v>
      </c>
      <c r="M1919" s="121"/>
    </row>
    <row r="1920" spans="1:13" ht="15" customHeight="1" x14ac:dyDescent="0.25">
      <c r="A1920" s="119" t="str">
        <f t="shared" si="29"/>
        <v>45048722</v>
      </c>
      <c r="B1920" s="115">
        <v>4504872</v>
      </c>
      <c r="C1920" s="115">
        <v>2</v>
      </c>
      <c r="D1920" s="116" t="s">
        <v>3079</v>
      </c>
      <c r="E1920" s="115">
        <v>15596180</v>
      </c>
      <c r="F1920" s="115" t="s">
        <v>1933</v>
      </c>
      <c r="G1920" s="115">
        <v>37503</v>
      </c>
      <c r="H1920" s="115" t="s">
        <v>6519</v>
      </c>
      <c r="I1920" s="115">
        <v>140</v>
      </c>
      <c r="J1920" s="115" t="s">
        <v>6519</v>
      </c>
      <c r="K1920" s="114" t="s">
        <v>1916</v>
      </c>
      <c r="L1920" s="114" t="s">
        <v>1917</v>
      </c>
      <c r="M1920" s="121"/>
    </row>
    <row r="1921" spans="1:13" ht="15" customHeight="1" x14ac:dyDescent="0.25">
      <c r="A1921" s="119" t="str">
        <f t="shared" si="29"/>
        <v>81973502</v>
      </c>
      <c r="B1921" s="115">
        <v>8197350</v>
      </c>
      <c r="C1921" s="115">
        <v>2</v>
      </c>
      <c r="D1921" s="116" t="s">
        <v>3655</v>
      </c>
      <c r="E1921" s="115">
        <v>8862125</v>
      </c>
      <c r="F1921" s="115" t="s">
        <v>1930</v>
      </c>
      <c r="G1921" s="115">
        <v>37503</v>
      </c>
      <c r="H1921" s="115" t="s">
        <v>6519</v>
      </c>
      <c r="I1921" s="115">
        <v>140</v>
      </c>
      <c r="J1921" s="115" t="s">
        <v>6519</v>
      </c>
      <c r="K1921" s="114" t="s">
        <v>1914</v>
      </c>
      <c r="L1921" s="114" t="s">
        <v>1915</v>
      </c>
      <c r="M1921" s="121"/>
    </row>
    <row r="1922" spans="1:13" ht="15" customHeight="1" x14ac:dyDescent="0.25">
      <c r="A1922" s="119" t="str">
        <f t="shared" ref="A1922:A1985" si="30">CONCATENATE(B1922,C1922)</f>
        <v>41063621</v>
      </c>
      <c r="B1922" s="115">
        <v>4106362</v>
      </c>
      <c r="C1922" s="115">
        <v>1</v>
      </c>
      <c r="D1922" s="116" t="s">
        <v>4021</v>
      </c>
      <c r="E1922" s="115">
        <v>6313889</v>
      </c>
      <c r="F1922" s="115" t="s">
        <v>1935</v>
      </c>
      <c r="G1922" s="115">
        <v>37503</v>
      </c>
      <c r="H1922" s="115" t="s">
        <v>6519</v>
      </c>
      <c r="I1922" s="115">
        <v>140</v>
      </c>
      <c r="J1922" s="115" t="s">
        <v>6519</v>
      </c>
      <c r="K1922" s="114" t="s">
        <v>1916</v>
      </c>
      <c r="L1922" s="114" t="s">
        <v>1917</v>
      </c>
      <c r="M1922" s="121"/>
    </row>
    <row r="1923" spans="1:13" ht="15" customHeight="1" x14ac:dyDescent="0.25">
      <c r="A1923" s="119" t="str">
        <f t="shared" si="30"/>
        <v>55127001</v>
      </c>
      <c r="B1923" s="115">
        <v>5512700</v>
      </c>
      <c r="C1923" s="115">
        <v>1</v>
      </c>
      <c r="D1923" s="116" t="s">
        <v>4468</v>
      </c>
      <c r="E1923" s="115">
        <v>11603762</v>
      </c>
      <c r="F1923" s="115" t="s">
        <v>1935</v>
      </c>
      <c r="G1923" s="115">
        <v>37503</v>
      </c>
      <c r="H1923" s="115" t="s">
        <v>6519</v>
      </c>
      <c r="I1923" s="115">
        <v>140</v>
      </c>
      <c r="J1923" s="115" t="s">
        <v>6519</v>
      </c>
      <c r="K1923" s="114" t="s">
        <v>1916</v>
      </c>
      <c r="L1923" s="114" t="s">
        <v>1917</v>
      </c>
      <c r="M1923" s="121"/>
    </row>
    <row r="1924" spans="1:13" ht="15" customHeight="1" x14ac:dyDescent="0.25">
      <c r="A1924" s="119" t="str">
        <f t="shared" si="30"/>
        <v>68992132</v>
      </c>
      <c r="B1924" s="115">
        <v>6899213</v>
      </c>
      <c r="C1924" s="115">
        <v>2</v>
      </c>
      <c r="D1924" s="116" t="s">
        <v>2052</v>
      </c>
      <c r="E1924" s="115" t="s">
        <v>5099</v>
      </c>
      <c r="F1924" s="115" t="s">
        <v>1926</v>
      </c>
      <c r="G1924" s="115">
        <v>6139</v>
      </c>
      <c r="H1924" s="115" t="s">
        <v>539</v>
      </c>
      <c r="I1924" s="115">
        <v>141</v>
      </c>
      <c r="J1924" s="115" t="s">
        <v>540</v>
      </c>
      <c r="K1924" s="114" t="s">
        <v>1916</v>
      </c>
      <c r="L1924" s="114" t="s">
        <v>1917</v>
      </c>
      <c r="M1924" s="121"/>
    </row>
    <row r="1925" spans="1:13" ht="15" customHeight="1" x14ac:dyDescent="0.25">
      <c r="A1925" s="119" t="str">
        <f t="shared" si="30"/>
        <v>103046293</v>
      </c>
      <c r="B1925" s="115">
        <v>10304629</v>
      </c>
      <c r="C1925" s="115">
        <v>3</v>
      </c>
      <c r="D1925" s="116" t="s">
        <v>2235</v>
      </c>
      <c r="E1925" s="115">
        <v>18399476</v>
      </c>
      <c r="F1925" s="115" t="s">
        <v>1937</v>
      </c>
      <c r="G1925" s="115">
        <v>6139</v>
      </c>
      <c r="H1925" s="115" t="s">
        <v>539</v>
      </c>
      <c r="I1925" s="115">
        <v>141</v>
      </c>
      <c r="J1925" s="115" t="s">
        <v>540</v>
      </c>
      <c r="K1925" s="114" t="s">
        <v>1916</v>
      </c>
      <c r="L1925" s="114" t="s">
        <v>1917</v>
      </c>
      <c r="M1925" s="121"/>
    </row>
    <row r="1926" spans="1:13" ht="15" customHeight="1" x14ac:dyDescent="0.25">
      <c r="A1926" s="119" t="str">
        <f t="shared" si="30"/>
        <v>130050912</v>
      </c>
      <c r="B1926" s="115">
        <v>13005091</v>
      </c>
      <c r="C1926" s="115">
        <v>2</v>
      </c>
      <c r="D1926" s="116" t="s">
        <v>2364</v>
      </c>
      <c r="E1926" s="115">
        <v>14947118</v>
      </c>
      <c r="F1926" s="115" t="s">
        <v>1935</v>
      </c>
      <c r="G1926" s="115">
        <v>6139</v>
      </c>
      <c r="H1926" s="115" t="s">
        <v>539</v>
      </c>
      <c r="I1926" s="115">
        <v>141</v>
      </c>
      <c r="J1926" s="115" t="s">
        <v>540</v>
      </c>
      <c r="K1926" s="114" t="s">
        <v>1916</v>
      </c>
      <c r="L1926" s="114" t="s">
        <v>1917</v>
      </c>
      <c r="M1926" s="121"/>
    </row>
    <row r="1927" spans="1:13" ht="15" customHeight="1" x14ac:dyDescent="0.25">
      <c r="A1927" s="119" t="str">
        <f t="shared" si="30"/>
        <v>103682794</v>
      </c>
      <c r="B1927" s="115">
        <v>10368279</v>
      </c>
      <c r="C1927" s="115">
        <v>4</v>
      </c>
      <c r="D1927" s="116" t="s">
        <v>2369</v>
      </c>
      <c r="E1927" s="115" t="s">
        <v>5246</v>
      </c>
      <c r="F1927" s="115" t="s">
        <v>1935</v>
      </c>
      <c r="G1927" s="115">
        <v>6139</v>
      </c>
      <c r="H1927" s="115" t="s">
        <v>539</v>
      </c>
      <c r="I1927" s="115">
        <v>141</v>
      </c>
      <c r="J1927" s="115" t="s">
        <v>540</v>
      </c>
      <c r="K1927" s="114" t="s">
        <v>1916</v>
      </c>
      <c r="L1927" s="114" t="s">
        <v>1917</v>
      </c>
      <c r="M1927" s="121"/>
    </row>
    <row r="1928" spans="1:13" ht="15" customHeight="1" x14ac:dyDescent="0.25">
      <c r="A1928" s="119" t="str">
        <f t="shared" si="30"/>
        <v>114857601</v>
      </c>
      <c r="B1928" s="115">
        <v>11485760</v>
      </c>
      <c r="C1928" s="115">
        <v>1</v>
      </c>
      <c r="D1928" s="116" t="s">
        <v>2466</v>
      </c>
      <c r="E1928" s="115" t="s">
        <v>5293</v>
      </c>
      <c r="F1928" s="115" t="s">
        <v>1930</v>
      </c>
      <c r="G1928" s="115">
        <v>6139</v>
      </c>
      <c r="H1928" s="115" t="s">
        <v>539</v>
      </c>
      <c r="I1928" s="115">
        <v>141</v>
      </c>
      <c r="J1928" s="115" t="s">
        <v>540</v>
      </c>
      <c r="K1928" s="114" t="s">
        <v>1914</v>
      </c>
      <c r="L1928" s="114" t="s">
        <v>1915</v>
      </c>
      <c r="M1928" s="121"/>
    </row>
    <row r="1929" spans="1:13" ht="15" customHeight="1" x14ac:dyDescent="0.25">
      <c r="A1929" s="119" t="str">
        <f t="shared" si="30"/>
        <v>82656771</v>
      </c>
      <c r="B1929" s="115">
        <v>8265677</v>
      </c>
      <c r="C1929" s="115">
        <v>1</v>
      </c>
      <c r="D1929" s="116" t="s">
        <v>2508</v>
      </c>
      <c r="E1929" s="115">
        <v>15608442</v>
      </c>
      <c r="F1929" s="115" t="s">
        <v>1926</v>
      </c>
      <c r="G1929" s="115">
        <v>6139</v>
      </c>
      <c r="H1929" s="115" t="s">
        <v>539</v>
      </c>
      <c r="I1929" s="115">
        <v>141</v>
      </c>
      <c r="J1929" s="115" t="s">
        <v>540</v>
      </c>
      <c r="K1929" s="114" t="s">
        <v>1916</v>
      </c>
      <c r="L1929" s="114" t="s">
        <v>1917</v>
      </c>
      <c r="M1929" s="121"/>
    </row>
    <row r="1930" spans="1:13" ht="15" customHeight="1" x14ac:dyDescent="0.25">
      <c r="A1930" s="119" t="str">
        <f t="shared" si="30"/>
        <v>113074071</v>
      </c>
      <c r="B1930" s="115">
        <v>11307407</v>
      </c>
      <c r="C1930" s="115">
        <v>1</v>
      </c>
      <c r="D1930" s="116" t="s">
        <v>2523</v>
      </c>
      <c r="E1930" s="115" t="s">
        <v>5312</v>
      </c>
      <c r="F1930" s="115" t="s">
        <v>1935</v>
      </c>
      <c r="G1930" s="115">
        <v>6139</v>
      </c>
      <c r="H1930" s="115" t="s">
        <v>539</v>
      </c>
      <c r="I1930" s="115">
        <v>141</v>
      </c>
      <c r="J1930" s="115" t="s">
        <v>540</v>
      </c>
      <c r="K1930" s="114" t="s">
        <v>1916</v>
      </c>
      <c r="L1930" s="114" t="s">
        <v>1917</v>
      </c>
      <c r="M1930" s="121"/>
    </row>
    <row r="1931" spans="1:13" ht="15" customHeight="1" x14ac:dyDescent="0.25">
      <c r="A1931" s="119" t="str">
        <f t="shared" si="30"/>
        <v>80659982</v>
      </c>
      <c r="B1931" s="115">
        <v>8065998</v>
      </c>
      <c r="C1931" s="115">
        <v>2</v>
      </c>
      <c r="D1931" s="116" t="s">
        <v>2539</v>
      </c>
      <c r="E1931" s="115" t="s">
        <v>5318</v>
      </c>
      <c r="F1931" s="115" t="s">
        <v>1930</v>
      </c>
      <c r="G1931" s="115">
        <v>6139</v>
      </c>
      <c r="H1931" s="115" t="s">
        <v>539</v>
      </c>
      <c r="I1931" s="115">
        <v>141</v>
      </c>
      <c r="J1931" s="115" t="s">
        <v>540</v>
      </c>
      <c r="K1931" s="114" t="s">
        <v>1914</v>
      </c>
      <c r="L1931" s="114" t="s">
        <v>1915</v>
      </c>
      <c r="M1931" s="121"/>
    </row>
    <row r="1932" spans="1:13" ht="15" customHeight="1" x14ac:dyDescent="0.25">
      <c r="A1932" s="119" t="str">
        <f t="shared" si="30"/>
        <v>100397642</v>
      </c>
      <c r="B1932" s="115">
        <v>10039764</v>
      </c>
      <c r="C1932" s="115">
        <v>2</v>
      </c>
      <c r="D1932" s="116" t="s">
        <v>2613</v>
      </c>
      <c r="E1932" s="115">
        <v>204611271</v>
      </c>
      <c r="F1932" s="115" t="s">
        <v>1930</v>
      </c>
      <c r="G1932" s="115">
        <v>6139</v>
      </c>
      <c r="H1932" s="115" t="s">
        <v>539</v>
      </c>
      <c r="I1932" s="115">
        <v>141</v>
      </c>
      <c r="J1932" s="115" t="s">
        <v>540</v>
      </c>
      <c r="K1932" s="114" t="s">
        <v>1914</v>
      </c>
      <c r="L1932" s="114" t="s">
        <v>1915</v>
      </c>
      <c r="M1932" s="121"/>
    </row>
    <row r="1933" spans="1:13" ht="15" customHeight="1" x14ac:dyDescent="0.25">
      <c r="A1933" s="119" t="str">
        <f t="shared" si="30"/>
        <v>117961452</v>
      </c>
      <c r="B1933" s="115">
        <v>11796145</v>
      </c>
      <c r="C1933" s="115">
        <v>2</v>
      </c>
      <c r="D1933" s="116" t="s">
        <v>2660</v>
      </c>
      <c r="E1933" s="115">
        <v>17731268</v>
      </c>
      <c r="F1933" s="115" t="s">
        <v>1926</v>
      </c>
      <c r="G1933" s="115">
        <v>6139</v>
      </c>
      <c r="H1933" s="115" t="s">
        <v>539</v>
      </c>
      <c r="I1933" s="115">
        <v>141</v>
      </c>
      <c r="J1933" s="115" t="s">
        <v>540</v>
      </c>
      <c r="K1933" s="114" t="s">
        <v>1916</v>
      </c>
      <c r="L1933" s="114" t="s">
        <v>1917</v>
      </c>
      <c r="M1933" s="121"/>
    </row>
    <row r="1934" spans="1:13" ht="15" customHeight="1" x14ac:dyDescent="0.25">
      <c r="A1934" s="119" t="str">
        <f t="shared" si="30"/>
        <v>97320812</v>
      </c>
      <c r="B1934" s="115">
        <v>9732081</v>
      </c>
      <c r="C1934" s="115">
        <v>2</v>
      </c>
      <c r="D1934" s="116" t="s">
        <v>2749</v>
      </c>
      <c r="E1934" s="115" t="s">
        <v>5424</v>
      </c>
      <c r="F1934" s="115" t="s">
        <v>1935</v>
      </c>
      <c r="G1934" s="115">
        <v>6139</v>
      </c>
      <c r="H1934" s="115" t="s">
        <v>539</v>
      </c>
      <c r="I1934" s="115">
        <v>141</v>
      </c>
      <c r="J1934" s="115" t="s">
        <v>540</v>
      </c>
      <c r="K1934" s="114" t="s">
        <v>1916</v>
      </c>
      <c r="L1934" s="114" t="s">
        <v>1917</v>
      </c>
      <c r="M1934" s="121"/>
    </row>
    <row r="1935" spans="1:13" ht="15" customHeight="1" x14ac:dyDescent="0.25">
      <c r="A1935" s="119" t="str">
        <f t="shared" si="30"/>
        <v>90270381</v>
      </c>
      <c r="B1935" s="115">
        <v>9027038</v>
      </c>
      <c r="C1935" s="115">
        <v>1</v>
      </c>
      <c r="D1935" s="116" t="s">
        <v>2974</v>
      </c>
      <c r="E1935" s="115" t="s">
        <v>5547</v>
      </c>
      <c r="F1935" s="115" t="s">
        <v>1926</v>
      </c>
      <c r="G1935" s="115">
        <v>6139</v>
      </c>
      <c r="H1935" s="115" t="s">
        <v>539</v>
      </c>
      <c r="I1935" s="115">
        <v>141</v>
      </c>
      <c r="J1935" s="115" t="s">
        <v>540</v>
      </c>
      <c r="K1935" s="114" t="s">
        <v>1916</v>
      </c>
      <c r="L1935" s="114" t="s">
        <v>1917</v>
      </c>
      <c r="M1935" s="121"/>
    </row>
    <row r="1936" spans="1:13" ht="15" customHeight="1" x14ac:dyDescent="0.25">
      <c r="A1936" s="119" t="str">
        <f t="shared" si="30"/>
        <v>88655162</v>
      </c>
      <c r="B1936" s="115">
        <v>8865516</v>
      </c>
      <c r="C1936" s="115">
        <v>2</v>
      </c>
      <c r="D1936" s="116" t="s">
        <v>2993</v>
      </c>
      <c r="E1936" s="115">
        <v>18401625</v>
      </c>
      <c r="F1936" s="115" t="s">
        <v>1926</v>
      </c>
      <c r="G1936" s="115">
        <v>6139</v>
      </c>
      <c r="H1936" s="115" t="s">
        <v>539</v>
      </c>
      <c r="I1936" s="115">
        <v>141</v>
      </c>
      <c r="J1936" s="115" t="s">
        <v>540</v>
      </c>
      <c r="K1936" s="114" t="s">
        <v>1916</v>
      </c>
      <c r="L1936" s="114" t="s">
        <v>1917</v>
      </c>
      <c r="M1936" s="121"/>
    </row>
    <row r="1937" spans="1:13" ht="15" customHeight="1" x14ac:dyDescent="0.25">
      <c r="A1937" s="119" t="str">
        <f t="shared" si="30"/>
        <v>81780691</v>
      </c>
      <c r="B1937" s="115">
        <v>8178069</v>
      </c>
      <c r="C1937" s="115">
        <v>1</v>
      </c>
      <c r="D1937" s="116" t="s">
        <v>3027</v>
      </c>
      <c r="E1937" s="115">
        <v>16417471</v>
      </c>
      <c r="F1937" s="115" t="s">
        <v>1926</v>
      </c>
      <c r="G1937" s="115">
        <v>6139</v>
      </c>
      <c r="H1937" s="115" t="s">
        <v>539</v>
      </c>
      <c r="I1937" s="115">
        <v>141</v>
      </c>
      <c r="J1937" s="115" t="s">
        <v>540</v>
      </c>
      <c r="K1937" s="114" t="s">
        <v>1916</v>
      </c>
      <c r="L1937" s="114" t="s">
        <v>1917</v>
      </c>
      <c r="M1937" s="121"/>
    </row>
    <row r="1938" spans="1:13" ht="15" customHeight="1" x14ac:dyDescent="0.25">
      <c r="A1938" s="119" t="str">
        <f t="shared" si="30"/>
        <v>98531942</v>
      </c>
      <c r="B1938" s="115">
        <v>9853194</v>
      </c>
      <c r="C1938" s="115">
        <v>2</v>
      </c>
      <c r="D1938" s="116" t="s">
        <v>3171</v>
      </c>
      <c r="E1938" s="115" t="s">
        <v>5648</v>
      </c>
      <c r="F1938" s="115" t="s">
        <v>1937</v>
      </c>
      <c r="G1938" s="115">
        <v>6139</v>
      </c>
      <c r="H1938" s="115" t="s">
        <v>539</v>
      </c>
      <c r="I1938" s="115">
        <v>141</v>
      </c>
      <c r="J1938" s="115" t="s">
        <v>540</v>
      </c>
      <c r="K1938" s="114" t="s">
        <v>1916</v>
      </c>
      <c r="L1938" s="114" t="s">
        <v>1917</v>
      </c>
      <c r="M1938" s="121"/>
    </row>
    <row r="1939" spans="1:13" ht="15" customHeight="1" x14ac:dyDescent="0.25">
      <c r="A1939" s="119" t="str">
        <f t="shared" si="30"/>
        <v>119141302</v>
      </c>
      <c r="B1939" s="115">
        <v>11914130</v>
      </c>
      <c r="C1939" s="115">
        <v>2</v>
      </c>
      <c r="D1939" s="116" t="s">
        <v>3225</v>
      </c>
      <c r="E1939" s="115" t="s">
        <v>5664</v>
      </c>
      <c r="F1939" s="115" t="s">
        <v>1930</v>
      </c>
      <c r="G1939" s="115">
        <v>6139</v>
      </c>
      <c r="H1939" s="115" t="s">
        <v>539</v>
      </c>
      <c r="I1939" s="115">
        <v>141</v>
      </c>
      <c r="J1939" s="115" t="s">
        <v>540</v>
      </c>
      <c r="K1939" s="114" t="s">
        <v>1914</v>
      </c>
      <c r="L1939" s="114" t="s">
        <v>1915</v>
      </c>
      <c r="M1939" s="121"/>
    </row>
    <row r="1940" spans="1:13" ht="15" customHeight="1" x14ac:dyDescent="0.25">
      <c r="A1940" s="119" t="str">
        <f t="shared" si="30"/>
        <v>99188023</v>
      </c>
      <c r="B1940" s="115">
        <v>9918802</v>
      </c>
      <c r="C1940" s="115">
        <v>3</v>
      </c>
      <c r="D1940" s="116" t="s">
        <v>3280</v>
      </c>
      <c r="E1940" s="115">
        <v>17132562</v>
      </c>
      <c r="F1940" s="115" t="s">
        <v>1930</v>
      </c>
      <c r="G1940" s="115">
        <v>6139</v>
      </c>
      <c r="H1940" s="115" t="s">
        <v>539</v>
      </c>
      <c r="I1940" s="115">
        <v>141</v>
      </c>
      <c r="J1940" s="115" t="s">
        <v>540</v>
      </c>
      <c r="K1940" s="114" t="s">
        <v>1914</v>
      </c>
      <c r="L1940" s="114" t="s">
        <v>1915</v>
      </c>
      <c r="M1940" s="121"/>
    </row>
    <row r="1941" spans="1:13" ht="15" customHeight="1" x14ac:dyDescent="0.25">
      <c r="A1941" s="119" t="str">
        <f t="shared" si="30"/>
        <v>121310761</v>
      </c>
      <c r="B1941" s="115">
        <v>12131076</v>
      </c>
      <c r="C1941" s="115">
        <v>1</v>
      </c>
      <c r="D1941" s="116" t="s">
        <v>3352</v>
      </c>
      <c r="E1941" s="115" t="s">
        <v>5729</v>
      </c>
      <c r="F1941" s="115" t="s">
        <v>1930</v>
      </c>
      <c r="G1941" s="115">
        <v>6139</v>
      </c>
      <c r="H1941" s="115" t="s">
        <v>539</v>
      </c>
      <c r="I1941" s="115">
        <v>141</v>
      </c>
      <c r="J1941" s="115" t="s">
        <v>540</v>
      </c>
      <c r="K1941" s="114" t="s">
        <v>1914</v>
      </c>
      <c r="L1941" s="114" t="s">
        <v>1915</v>
      </c>
      <c r="M1941" s="121"/>
    </row>
    <row r="1942" spans="1:13" ht="15" customHeight="1" x14ac:dyDescent="0.25">
      <c r="A1942" s="119" t="str">
        <f t="shared" si="30"/>
        <v>81558472</v>
      </c>
      <c r="B1942" s="115">
        <v>8155847</v>
      </c>
      <c r="C1942" s="115">
        <v>2</v>
      </c>
      <c r="D1942" s="116" t="s">
        <v>3356</v>
      </c>
      <c r="E1942" s="115">
        <v>13152303</v>
      </c>
      <c r="F1942" s="115" t="s">
        <v>1935</v>
      </c>
      <c r="G1942" s="115">
        <v>6139</v>
      </c>
      <c r="H1942" s="115" t="s">
        <v>539</v>
      </c>
      <c r="I1942" s="115">
        <v>141</v>
      </c>
      <c r="J1942" s="115" t="s">
        <v>540</v>
      </c>
      <c r="K1942" s="114" t="s">
        <v>1916</v>
      </c>
      <c r="L1942" s="114" t="s">
        <v>1917</v>
      </c>
      <c r="M1942" s="121"/>
    </row>
    <row r="1943" spans="1:13" ht="15" customHeight="1" x14ac:dyDescent="0.25">
      <c r="A1943" s="119" t="str">
        <f t="shared" si="30"/>
        <v>36110734</v>
      </c>
      <c r="B1943" s="115">
        <v>3611073</v>
      </c>
      <c r="C1943" s="115">
        <v>4</v>
      </c>
      <c r="D1943" s="116" t="s">
        <v>3669</v>
      </c>
      <c r="E1943" s="115">
        <v>12252330</v>
      </c>
      <c r="F1943" s="115" t="s">
        <v>1926</v>
      </c>
      <c r="G1943" s="115">
        <v>6139</v>
      </c>
      <c r="H1943" s="115" t="s">
        <v>539</v>
      </c>
      <c r="I1943" s="115">
        <v>141</v>
      </c>
      <c r="J1943" s="115" t="s">
        <v>540</v>
      </c>
      <c r="K1943" s="114" t="s">
        <v>1918</v>
      </c>
      <c r="L1943" s="114" t="s">
        <v>1919</v>
      </c>
      <c r="M1943" s="121"/>
    </row>
    <row r="1944" spans="1:13" ht="15" customHeight="1" x14ac:dyDescent="0.25">
      <c r="A1944" s="119" t="str">
        <f t="shared" si="30"/>
        <v>112510741</v>
      </c>
      <c r="B1944" s="115">
        <v>11251074</v>
      </c>
      <c r="C1944" s="115">
        <v>1</v>
      </c>
      <c r="D1944" s="116" t="s">
        <v>3690</v>
      </c>
      <c r="E1944" s="115">
        <v>12121864</v>
      </c>
      <c r="F1944" s="115" t="s">
        <v>1935</v>
      </c>
      <c r="G1944" s="115">
        <v>6139</v>
      </c>
      <c r="H1944" s="115" t="s">
        <v>539</v>
      </c>
      <c r="I1944" s="115">
        <v>141</v>
      </c>
      <c r="J1944" s="115" t="s">
        <v>540</v>
      </c>
      <c r="K1944" s="114" t="s">
        <v>1916</v>
      </c>
      <c r="L1944" s="114" t="s">
        <v>1917</v>
      </c>
      <c r="M1944" s="121"/>
    </row>
    <row r="1945" spans="1:13" ht="15" customHeight="1" x14ac:dyDescent="0.25">
      <c r="A1945" s="119" t="str">
        <f t="shared" si="30"/>
        <v>101024982</v>
      </c>
      <c r="B1945" s="115">
        <v>10102498</v>
      </c>
      <c r="C1945" s="115">
        <v>2</v>
      </c>
      <c r="D1945" s="116" t="s">
        <v>3731</v>
      </c>
      <c r="E1945" s="115">
        <v>20026095</v>
      </c>
      <c r="F1945" s="115" t="s">
        <v>1930</v>
      </c>
      <c r="G1945" s="115">
        <v>6139</v>
      </c>
      <c r="H1945" s="115" t="s">
        <v>539</v>
      </c>
      <c r="I1945" s="115">
        <v>141</v>
      </c>
      <c r="J1945" s="115" t="s">
        <v>540</v>
      </c>
      <c r="K1945" s="114" t="s">
        <v>1914</v>
      </c>
      <c r="L1945" s="114" t="s">
        <v>1915</v>
      </c>
      <c r="M1945" s="121"/>
    </row>
    <row r="1946" spans="1:13" ht="15" customHeight="1" x14ac:dyDescent="0.25">
      <c r="A1946" s="119" t="str">
        <f t="shared" si="30"/>
        <v>70055203</v>
      </c>
      <c r="B1946" s="115">
        <v>7005520</v>
      </c>
      <c r="C1946" s="115">
        <v>3</v>
      </c>
      <c r="D1946" s="116" t="s">
        <v>3767</v>
      </c>
      <c r="E1946" s="115">
        <v>13225190</v>
      </c>
      <c r="F1946" s="115" t="s">
        <v>1930</v>
      </c>
      <c r="G1946" s="115">
        <v>6139</v>
      </c>
      <c r="H1946" s="115" t="s">
        <v>539</v>
      </c>
      <c r="I1946" s="115">
        <v>141</v>
      </c>
      <c r="J1946" s="115" t="s">
        <v>540</v>
      </c>
      <c r="K1946" s="114" t="s">
        <v>1914</v>
      </c>
      <c r="L1946" s="114" t="s">
        <v>1915</v>
      </c>
      <c r="M1946" s="121"/>
    </row>
    <row r="1947" spans="1:13" ht="15" customHeight="1" x14ac:dyDescent="0.25">
      <c r="A1947" s="119" t="str">
        <f t="shared" si="30"/>
        <v>124441453</v>
      </c>
      <c r="B1947" s="115">
        <v>12444145</v>
      </c>
      <c r="C1947" s="115">
        <v>3</v>
      </c>
      <c r="D1947" s="116" t="s">
        <v>4116</v>
      </c>
      <c r="E1947" s="115" t="s">
        <v>6070</v>
      </c>
      <c r="F1947" s="115" t="s">
        <v>1930</v>
      </c>
      <c r="G1947" s="115">
        <v>6139</v>
      </c>
      <c r="H1947" s="115" t="s">
        <v>539</v>
      </c>
      <c r="I1947" s="115">
        <v>141</v>
      </c>
      <c r="J1947" s="115" t="s">
        <v>540</v>
      </c>
      <c r="K1947" s="114" t="s">
        <v>1914</v>
      </c>
      <c r="L1947" s="114" t="s">
        <v>1915</v>
      </c>
      <c r="M1947" s="121"/>
    </row>
    <row r="1948" spans="1:13" ht="15" customHeight="1" x14ac:dyDescent="0.25">
      <c r="A1948" s="119" t="str">
        <f t="shared" si="30"/>
        <v>97323303</v>
      </c>
      <c r="B1948" s="115">
        <v>9732330</v>
      </c>
      <c r="C1948" s="115">
        <v>3</v>
      </c>
      <c r="D1948" s="116" t="s">
        <v>4205</v>
      </c>
      <c r="E1948" s="115" t="s">
        <v>6112</v>
      </c>
      <c r="F1948" s="115" t="s">
        <v>1930</v>
      </c>
      <c r="G1948" s="115">
        <v>6139</v>
      </c>
      <c r="H1948" s="115" t="s">
        <v>539</v>
      </c>
      <c r="I1948" s="115">
        <v>141</v>
      </c>
      <c r="J1948" s="115" t="s">
        <v>540</v>
      </c>
      <c r="K1948" s="114" t="s">
        <v>1914</v>
      </c>
      <c r="L1948" s="114" t="s">
        <v>1915</v>
      </c>
      <c r="M1948" s="121"/>
    </row>
    <row r="1949" spans="1:13" ht="15" customHeight="1" x14ac:dyDescent="0.25">
      <c r="A1949" s="119" t="str">
        <f t="shared" si="30"/>
        <v>140308831</v>
      </c>
      <c r="B1949" s="115">
        <v>14030883</v>
      </c>
      <c r="C1949" s="115">
        <v>1</v>
      </c>
      <c r="D1949" s="116" t="s">
        <v>4316</v>
      </c>
      <c r="E1949" s="115" t="s">
        <v>6170</v>
      </c>
      <c r="F1949" s="115" t="s">
        <v>1935</v>
      </c>
      <c r="G1949" s="115">
        <v>6139</v>
      </c>
      <c r="H1949" s="115" t="s">
        <v>539</v>
      </c>
      <c r="I1949" s="115">
        <v>141</v>
      </c>
      <c r="J1949" s="115" t="s">
        <v>540</v>
      </c>
      <c r="K1949" s="114" t="s">
        <v>1916</v>
      </c>
      <c r="L1949" s="114" t="s">
        <v>1917</v>
      </c>
      <c r="M1949" s="121"/>
    </row>
    <row r="1950" spans="1:13" ht="15" customHeight="1" x14ac:dyDescent="0.25">
      <c r="A1950" s="119" t="str">
        <f t="shared" si="30"/>
        <v>117066971</v>
      </c>
      <c r="B1950" s="115">
        <v>11706697</v>
      </c>
      <c r="C1950" s="115">
        <v>1</v>
      </c>
      <c r="D1950" s="116" t="s">
        <v>4333</v>
      </c>
      <c r="E1950" s="115">
        <v>16246462</v>
      </c>
      <c r="F1950" s="115" t="s">
        <v>1936</v>
      </c>
      <c r="G1950" s="115">
        <v>6139</v>
      </c>
      <c r="H1950" s="115" t="s">
        <v>539</v>
      </c>
      <c r="I1950" s="115">
        <v>141</v>
      </c>
      <c r="J1950" s="115" t="s">
        <v>540</v>
      </c>
      <c r="K1950" s="114" t="s">
        <v>1916</v>
      </c>
      <c r="L1950" s="114" t="s">
        <v>1917</v>
      </c>
      <c r="M1950" s="121"/>
    </row>
    <row r="1951" spans="1:13" ht="15" customHeight="1" x14ac:dyDescent="0.25">
      <c r="A1951" s="119" t="str">
        <f t="shared" si="30"/>
        <v>118170942</v>
      </c>
      <c r="B1951" s="115">
        <v>11817094</v>
      </c>
      <c r="C1951" s="115">
        <v>2</v>
      </c>
      <c r="D1951" s="116" t="s">
        <v>4414</v>
      </c>
      <c r="E1951" s="115" t="s">
        <v>6214</v>
      </c>
      <c r="F1951" s="115" t="s">
        <v>1935</v>
      </c>
      <c r="G1951" s="115">
        <v>6139</v>
      </c>
      <c r="H1951" s="115" t="s">
        <v>539</v>
      </c>
      <c r="I1951" s="115">
        <v>141</v>
      </c>
      <c r="J1951" s="115" t="s">
        <v>540</v>
      </c>
      <c r="K1951" s="114" t="s">
        <v>1916</v>
      </c>
      <c r="L1951" s="114" t="s">
        <v>1917</v>
      </c>
      <c r="M1951" s="121"/>
    </row>
    <row r="1952" spans="1:13" ht="15" customHeight="1" x14ac:dyDescent="0.25">
      <c r="A1952" s="119" t="str">
        <f t="shared" si="30"/>
        <v>97319332</v>
      </c>
      <c r="B1952" s="115">
        <v>9731933</v>
      </c>
      <c r="C1952" s="115">
        <v>2</v>
      </c>
      <c r="D1952" s="116" t="s">
        <v>4432</v>
      </c>
      <c r="E1952" s="115" t="s">
        <v>6222</v>
      </c>
      <c r="F1952" s="115" t="s">
        <v>1930</v>
      </c>
      <c r="G1952" s="115">
        <v>6139</v>
      </c>
      <c r="H1952" s="115" t="s">
        <v>539</v>
      </c>
      <c r="I1952" s="115">
        <v>141</v>
      </c>
      <c r="J1952" s="115" t="s">
        <v>540</v>
      </c>
      <c r="K1952" s="114" t="s">
        <v>1914</v>
      </c>
      <c r="L1952" s="114" t="s">
        <v>1915</v>
      </c>
      <c r="M1952" s="121"/>
    </row>
    <row r="1953" spans="1:13" ht="15" customHeight="1" x14ac:dyDescent="0.25">
      <c r="A1953" s="119" t="str">
        <f t="shared" si="30"/>
        <v>131488252</v>
      </c>
      <c r="B1953" s="115">
        <v>13148825</v>
      </c>
      <c r="C1953" s="115">
        <v>2</v>
      </c>
      <c r="D1953" s="116" t="s">
        <v>4439</v>
      </c>
      <c r="E1953" s="115" t="s">
        <v>6225</v>
      </c>
      <c r="F1953" s="115" t="s">
        <v>1937</v>
      </c>
      <c r="G1953" s="115">
        <v>6139</v>
      </c>
      <c r="H1953" s="115" t="s">
        <v>539</v>
      </c>
      <c r="I1953" s="115">
        <v>141</v>
      </c>
      <c r="J1953" s="115" t="s">
        <v>540</v>
      </c>
      <c r="K1953" s="114" t="s">
        <v>1916</v>
      </c>
      <c r="L1953" s="114" t="s">
        <v>1917</v>
      </c>
      <c r="M1953" s="121"/>
    </row>
    <row r="1954" spans="1:13" ht="15" customHeight="1" x14ac:dyDescent="0.25">
      <c r="A1954" s="119" t="str">
        <f t="shared" si="30"/>
        <v>116108521</v>
      </c>
      <c r="B1954" s="115">
        <v>11610852</v>
      </c>
      <c r="C1954" s="115">
        <v>1</v>
      </c>
      <c r="D1954" s="116" t="s">
        <v>4457</v>
      </c>
      <c r="E1954" s="115" t="s">
        <v>6229</v>
      </c>
      <c r="F1954" s="115" t="s">
        <v>1930</v>
      </c>
      <c r="G1954" s="115">
        <v>6139</v>
      </c>
      <c r="H1954" s="115" t="s">
        <v>539</v>
      </c>
      <c r="I1954" s="115">
        <v>141</v>
      </c>
      <c r="J1954" s="115" t="s">
        <v>540</v>
      </c>
      <c r="K1954" s="114" t="s">
        <v>1914</v>
      </c>
      <c r="L1954" s="114" t="s">
        <v>1915</v>
      </c>
      <c r="M1954" s="121"/>
    </row>
    <row r="1955" spans="1:13" ht="15" customHeight="1" x14ac:dyDescent="0.25">
      <c r="A1955" s="119" t="str">
        <f t="shared" si="30"/>
        <v>118992191</v>
      </c>
      <c r="B1955" s="115">
        <v>11899219</v>
      </c>
      <c r="C1955" s="115">
        <v>1</v>
      </c>
      <c r="D1955" s="116" t="s">
        <v>4494</v>
      </c>
      <c r="E1955" s="115">
        <v>15949511</v>
      </c>
      <c r="F1955" s="115" t="s">
        <v>1930</v>
      </c>
      <c r="G1955" s="115">
        <v>6139</v>
      </c>
      <c r="H1955" s="115" t="s">
        <v>539</v>
      </c>
      <c r="I1955" s="115">
        <v>141</v>
      </c>
      <c r="J1955" s="115" t="s">
        <v>540</v>
      </c>
      <c r="K1955" s="114" t="s">
        <v>1914</v>
      </c>
      <c r="L1955" s="114" t="s">
        <v>1915</v>
      </c>
      <c r="M1955" s="121"/>
    </row>
    <row r="1956" spans="1:13" ht="15" customHeight="1" x14ac:dyDescent="0.25">
      <c r="A1956" s="119" t="str">
        <f t="shared" si="30"/>
        <v>69009141</v>
      </c>
      <c r="B1956" s="115">
        <v>6900914</v>
      </c>
      <c r="C1956" s="115">
        <v>1</v>
      </c>
      <c r="D1956" s="116" t="s">
        <v>4508</v>
      </c>
      <c r="E1956" s="115">
        <v>11736480</v>
      </c>
      <c r="F1956" s="115" t="s">
        <v>1934</v>
      </c>
      <c r="G1956" s="115">
        <v>6139</v>
      </c>
      <c r="H1956" s="115" t="s">
        <v>539</v>
      </c>
      <c r="I1956" s="115">
        <v>141</v>
      </c>
      <c r="J1956" s="115" t="s">
        <v>540</v>
      </c>
      <c r="K1956" s="114" t="s">
        <v>1918</v>
      </c>
      <c r="L1956" s="114" t="s">
        <v>1919</v>
      </c>
      <c r="M1956" s="121"/>
    </row>
    <row r="1957" spans="1:13" ht="15" customHeight="1" x14ac:dyDescent="0.25">
      <c r="A1957" s="119" t="str">
        <f t="shared" si="30"/>
        <v>98947672</v>
      </c>
      <c r="B1957" s="115">
        <v>9894767</v>
      </c>
      <c r="C1957" s="115">
        <v>2</v>
      </c>
      <c r="D1957" s="116" t="s">
        <v>4541</v>
      </c>
      <c r="E1957" s="115">
        <v>12736024</v>
      </c>
      <c r="F1957" s="115" t="s">
        <v>1930</v>
      </c>
      <c r="G1957" s="115">
        <v>6139</v>
      </c>
      <c r="H1957" s="115" t="s">
        <v>539</v>
      </c>
      <c r="I1957" s="115">
        <v>141</v>
      </c>
      <c r="J1957" s="115" t="s">
        <v>540</v>
      </c>
      <c r="K1957" s="114" t="s">
        <v>1914</v>
      </c>
      <c r="L1957" s="114" t="s">
        <v>1915</v>
      </c>
      <c r="M1957" s="121"/>
    </row>
    <row r="1958" spans="1:13" ht="15" customHeight="1" x14ac:dyDescent="0.25">
      <c r="A1958" s="119" t="str">
        <f t="shared" si="30"/>
        <v>116106331</v>
      </c>
      <c r="B1958" s="115">
        <v>11610633</v>
      </c>
      <c r="C1958" s="115">
        <v>1</v>
      </c>
      <c r="D1958" s="116" t="s">
        <v>4680</v>
      </c>
      <c r="E1958" s="115" t="s">
        <v>6335</v>
      </c>
      <c r="F1958" s="115" t="s">
        <v>1930</v>
      </c>
      <c r="G1958" s="115">
        <v>6139</v>
      </c>
      <c r="H1958" s="115" t="s">
        <v>539</v>
      </c>
      <c r="I1958" s="115">
        <v>141</v>
      </c>
      <c r="J1958" s="115" t="s">
        <v>540</v>
      </c>
      <c r="K1958" s="114" t="s">
        <v>1914</v>
      </c>
      <c r="L1958" s="114" t="s">
        <v>1915</v>
      </c>
      <c r="M1958" s="121"/>
    </row>
    <row r="1959" spans="1:13" ht="15" customHeight="1" x14ac:dyDescent="0.25">
      <c r="A1959" s="119" t="str">
        <f t="shared" si="30"/>
        <v>69009871</v>
      </c>
      <c r="B1959" s="115">
        <v>6900987</v>
      </c>
      <c r="C1959" s="115">
        <v>1</v>
      </c>
      <c r="D1959" s="116" t="s">
        <v>4712</v>
      </c>
      <c r="E1959" s="115">
        <v>16589738</v>
      </c>
      <c r="F1959" s="115" t="s">
        <v>1936</v>
      </c>
      <c r="G1959" s="115">
        <v>6139</v>
      </c>
      <c r="H1959" s="115" t="s">
        <v>539</v>
      </c>
      <c r="I1959" s="115">
        <v>141</v>
      </c>
      <c r="J1959" s="115" t="s">
        <v>540</v>
      </c>
      <c r="K1959" s="114" t="s">
        <v>1916</v>
      </c>
      <c r="L1959" s="114" t="s">
        <v>1917</v>
      </c>
      <c r="M1959" s="121"/>
    </row>
    <row r="1960" spans="1:13" ht="15" customHeight="1" x14ac:dyDescent="0.25">
      <c r="A1960" s="119" t="str">
        <f t="shared" si="30"/>
        <v>70417801</v>
      </c>
      <c r="B1960" s="115">
        <v>7041780</v>
      </c>
      <c r="C1960" s="115">
        <v>1</v>
      </c>
      <c r="D1960" s="116" t="s">
        <v>4730</v>
      </c>
      <c r="E1960" s="115">
        <v>16698352</v>
      </c>
      <c r="F1960" s="115" t="s">
        <v>1926</v>
      </c>
      <c r="G1960" s="115">
        <v>6139</v>
      </c>
      <c r="H1960" s="115" t="s">
        <v>539</v>
      </c>
      <c r="I1960" s="115">
        <v>141</v>
      </c>
      <c r="J1960" s="115" t="s">
        <v>540</v>
      </c>
      <c r="K1960" s="114" t="s">
        <v>1918</v>
      </c>
      <c r="L1960" s="114" t="s">
        <v>1919</v>
      </c>
      <c r="M1960" s="121"/>
    </row>
    <row r="1961" spans="1:13" ht="15" customHeight="1" x14ac:dyDescent="0.25">
      <c r="A1961" s="119" t="str">
        <f t="shared" si="30"/>
        <v>89973912</v>
      </c>
      <c r="B1961" s="115">
        <v>8997391</v>
      </c>
      <c r="C1961" s="115">
        <v>2</v>
      </c>
      <c r="D1961" s="116" t="s">
        <v>4740</v>
      </c>
      <c r="E1961" s="115">
        <v>7585076</v>
      </c>
      <c r="F1961" s="115" t="s">
        <v>1936</v>
      </c>
      <c r="G1961" s="115">
        <v>6139</v>
      </c>
      <c r="H1961" s="115" t="s">
        <v>539</v>
      </c>
      <c r="I1961" s="115">
        <v>141</v>
      </c>
      <c r="J1961" s="115" t="s">
        <v>540</v>
      </c>
      <c r="K1961" s="114" t="s">
        <v>1916</v>
      </c>
      <c r="L1961" s="114" t="s">
        <v>1917</v>
      </c>
      <c r="M1961" s="121"/>
    </row>
    <row r="1962" spans="1:13" ht="15" customHeight="1" x14ac:dyDescent="0.25">
      <c r="A1962" s="119" t="str">
        <f t="shared" si="30"/>
        <v>71783001</v>
      </c>
      <c r="B1962" s="115">
        <v>7178300</v>
      </c>
      <c r="C1962" s="115">
        <v>1</v>
      </c>
      <c r="D1962" s="116" t="s">
        <v>4743</v>
      </c>
      <c r="E1962" s="115">
        <v>13276446</v>
      </c>
      <c r="F1962" s="115" t="s">
        <v>1933</v>
      </c>
      <c r="G1962" s="115">
        <v>6139</v>
      </c>
      <c r="H1962" s="115" t="s">
        <v>539</v>
      </c>
      <c r="I1962" s="115">
        <v>141</v>
      </c>
      <c r="J1962" s="115" t="s">
        <v>540</v>
      </c>
      <c r="K1962" s="114" t="s">
        <v>1916</v>
      </c>
      <c r="L1962" s="114" t="s">
        <v>1917</v>
      </c>
      <c r="M1962" s="121"/>
    </row>
    <row r="1963" spans="1:13" ht="15" customHeight="1" x14ac:dyDescent="0.25">
      <c r="A1963" s="119" t="str">
        <f t="shared" si="30"/>
        <v>105560842</v>
      </c>
      <c r="B1963" s="115">
        <v>10556084</v>
      </c>
      <c r="C1963" s="115">
        <v>2</v>
      </c>
      <c r="D1963" s="116" t="s">
        <v>4754</v>
      </c>
      <c r="E1963" s="115">
        <v>10250586</v>
      </c>
      <c r="F1963" s="115" t="s">
        <v>1930</v>
      </c>
      <c r="G1963" s="115">
        <v>6139</v>
      </c>
      <c r="H1963" s="115" t="s">
        <v>539</v>
      </c>
      <c r="I1963" s="115">
        <v>141</v>
      </c>
      <c r="J1963" s="115" t="s">
        <v>540</v>
      </c>
      <c r="K1963" s="114" t="s">
        <v>1914</v>
      </c>
      <c r="L1963" s="114" t="s">
        <v>1915</v>
      </c>
      <c r="M1963" s="121"/>
    </row>
    <row r="1964" spans="1:13" ht="15" customHeight="1" x14ac:dyDescent="0.25">
      <c r="A1964" s="119" t="str">
        <f t="shared" si="30"/>
        <v>117515401</v>
      </c>
      <c r="B1964" s="115">
        <v>11751540</v>
      </c>
      <c r="C1964" s="115">
        <v>1</v>
      </c>
      <c r="D1964" s="116" t="s">
        <v>4863</v>
      </c>
      <c r="E1964" s="115">
        <v>15951477</v>
      </c>
      <c r="F1964" s="115" t="s">
        <v>1930</v>
      </c>
      <c r="G1964" s="115">
        <v>6139</v>
      </c>
      <c r="H1964" s="115" t="s">
        <v>539</v>
      </c>
      <c r="I1964" s="115">
        <v>141</v>
      </c>
      <c r="J1964" s="115" t="s">
        <v>540</v>
      </c>
      <c r="K1964" s="114" t="s">
        <v>1914</v>
      </c>
      <c r="L1964" s="114" t="s">
        <v>1915</v>
      </c>
      <c r="M1964" s="121"/>
    </row>
    <row r="1965" spans="1:13" ht="15" customHeight="1" x14ac:dyDescent="0.25">
      <c r="A1965" s="119" t="str">
        <f t="shared" si="30"/>
        <v>40293182</v>
      </c>
      <c r="B1965" s="115">
        <v>4029318</v>
      </c>
      <c r="C1965" s="115">
        <v>2</v>
      </c>
      <c r="D1965" s="116" t="s">
        <v>4956</v>
      </c>
      <c r="E1965" s="115">
        <v>12255398</v>
      </c>
      <c r="F1965" s="115" t="s">
        <v>1926</v>
      </c>
      <c r="G1965" s="115">
        <v>6139</v>
      </c>
      <c r="H1965" s="115" t="s">
        <v>539</v>
      </c>
      <c r="I1965" s="115">
        <v>141</v>
      </c>
      <c r="J1965" s="115" t="s">
        <v>540</v>
      </c>
      <c r="K1965" s="114" t="s">
        <v>1916</v>
      </c>
      <c r="L1965" s="114" t="s">
        <v>1917</v>
      </c>
      <c r="M1965" s="121"/>
    </row>
    <row r="1966" spans="1:13" ht="15" customHeight="1" x14ac:dyDescent="0.25">
      <c r="A1966" s="119" t="str">
        <f t="shared" si="30"/>
        <v>80821081</v>
      </c>
      <c r="B1966" s="115">
        <v>8082108</v>
      </c>
      <c r="C1966" s="115">
        <v>1</v>
      </c>
      <c r="D1966" s="116" t="s">
        <v>3148</v>
      </c>
      <c r="E1966" s="115">
        <v>20726358</v>
      </c>
      <c r="F1966" s="115" t="s">
        <v>1933</v>
      </c>
      <c r="G1966" s="115">
        <v>1289</v>
      </c>
      <c r="H1966" s="115" t="s">
        <v>51</v>
      </c>
      <c r="I1966" s="115">
        <v>184</v>
      </c>
      <c r="J1966" s="115" t="s">
        <v>52</v>
      </c>
      <c r="K1966" s="114" t="s">
        <v>1916</v>
      </c>
      <c r="L1966" s="114" t="s">
        <v>1917</v>
      </c>
      <c r="M1966" s="121"/>
    </row>
    <row r="1967" spans="1:13" ht="15" customHeight="1" x14ac:dyDescent="0.25">
      <c r="A1967" s="119" t="str">
        <f t="shared" si="30"/>
        <v>99532202</v>
      </c>
      <c r="B1967" s="115">
        <v>9953220</v>
      </c>
      <c r="C1967" s="115">
        <v>2</v>
      </c>
      <c r="D1967" s="116" t="s">
        <v>4547</v>
      </c>
      <c r="E1967" s="115">
        <v>19410154</v>
      </c>
      <c r="F1967" s="115" t="s">
        <v>1931</v>
      </c>
      <c r="G1967" s="115">
        <v>1289</v>
      </c>
      <c r="H1967" s="115" t="s">
        <v>51</v>
      </c>
      <c r="I1967" s="115">
        <v>184</v>
      </c>
      <c r="J1967" s="115" t="s">
        <v>52</v>
      </c>
      <c r="K1967" s="114" t="s">
        <v>1916</v>
      </c>
      <c r="L1967" s="114" t="s">
        <v>1917</v>
      </c>
      <c r="M1967" s="121"/>
    </row>
    <row r="1968" spans="1:13" ht="15" customHeight="1" x14ac:dyDescent="0.25">
      <c r="A1968" s="119" t="str">
        <f t="shared" si="30"/>
        <v>103457232</v>
      </c>
      <c r="B1968" s="115">
        <v>10345723</v>
      </c>
      <c r="C1968" s="115">
        <v>2</v>
      </c>
      <c r="D1968" s="116" t="s">
        <v>4575</v>
      </c>
      <c r="E1968" s="115" t="s">
        <v>6278</v>
      </c>
      <c r="F1968" s="115" t="s">
        <v>1926</v>
      </c>
      <c r="G1968" s="115">
        <v>1289</v>
      </c>
      <c r="H1968" s="115" t="s">
        <v>51</v>
      </c>
      <c r="I1968" s="115">
        <v>184</v>
      </c>
      <c r="J1968" s="115" t="s">
        <v>52</v>
      </c>
      <c r="K1968" s="114" t="s">
        <v>1916</v>
      </c>
      <c r="L1968" s="114" t="s">
        <v>1917</v>
      </c>
      <c r="M1968" s="121"/>
    </row>
    <row r="1969" spans="1:13" ht="15" customHeight="1" x14ac:dyDescent="0.25">
      <c r="A1969" s="119" t="str">
        <f t="shared" si="30"/>
        <v>101173255</v>
      </c>
      <c r="B1969" s="115">
        <v>10117325</v>
      </c>
      <c r="C1969" s="115">
        <v>5</v>
      </c>
      <c r="D1969" s="116" t="s">
        <v>4635</v>
      </c>
      <c r="E1969" s="115">
        <v>17910697</v>
      </c>
      <c r="F1969" s="115" t="s">
        <v>1936</v>
      </c>
      <c r="G1969" s="115">
        <v>1289</v>
      </c>
      <c r="H1969" s="115" t="s">
        <v>51</v>
      </c>
      <c r="I1969" s="115">
        <v>184</v>
      </c>
      <c r="J1969" s="115" t="s">
        <v>52</v>
      </c>
      <c r="K1969" s="114" t="s">
        <v>1916</v>
      </c>
      <c r="L1969" s="114" t="s">
        <v>1917</v>
      </c>
      <c r="M1969" s="121"/>
    </row>
    <row r="1970" spans="1:13" ht="15" customHeight="1" x14ac:dyDescent="0.25">
      <c r="A1970" s="119" t="str">
        <f t="shared" si="30"/>
        <v>84630741</v>
      </c>
      <c r="B1970" s="115">
        <v>8463074</v>
      </c>
      <c r="C1970" s="115">
        <v>1</v>
      </c>
      <c r="D1970" s="116" t="s">
        <v>4825</v>
      </c>
      <c r="E1970" s="115">
        <v>1054358</v>
      </c>
      <c r="F1970" s="115" t="s">
        <v>1926</v>
      </c>
      <c r="G1970" s="115">
        <v>1289</v>
      </c>
      <c r="H1970" s="115" t="s">
        <v>51</v>
      </c>
      <c r="I1970" s="115">
        <v>184</v>
      </c>
      <c r="J1970" s="115" t="s">
        <v>52</v>
      </c>
      <c r="K1970" s="114" t="s">
        <v>1916</v>
      </c>
      <c r="L1970" s="114" t="s">
        <v>1917</v>
      </c>
      <c r="M1970" s="121"/>
    </row>
    <row r="1971" spans="1:13" ht="15" customHeight="1" x14ac:dyDescent="0.25">
      <c r="A1971" s="119" t="str">
        <f t="shared" si="30"/>
        <v>70344901</v>
      </c>
      <c r="B1971" s="115">
        <v>7034490</v>
      </c>
      <c r="C1971" s="115">
        <v>1</v>
      </c>
      <c r="D1971" s="116" t="s">
        <v>4880</v>
      </c>
      <c r="E1971" s="115">
        <v>19409430</v>
      </c>
      <c r="F1971" s="115" t="s">
        <v>1936</v>
      </c>
      <c r="G1971" s="115">
        <v>1289</v>
      </c>
      <c r="H1971" s="115" t="s">
        <v>51</v>
      </c>
      <c r="I1971" s="115">
        <v>184</v>
      </c>
      <c r="J1971" s="115" t="s">
        <v>52</v>
      </c>
      <c r="K1971" s="114" t="s">
        <v>1916</v>
      </c>
      <c r="L1971" s="114" t="s">
        <v>1917</v>
      </c>
      <c r="M1971" s="121"/>
    </row>
    <row r="1972" spans="1:13" ht="15" customHeight="1" x14ac:dyDescent="0.25">
      <c r="A1972" s="119" t="str">
        <f t="shared" si="30"/>
        <v>73056312</v>
      </c>
      <c r="B1972" s="115">
        <v>7305631</v>
      </c>
      <c r="C1972" s="115">
        <v>2</v>
      </c>
      <c r="D1972" s="116" t="s">
        <v>5039</v>
      </c>
      <c r="E1972" s="115">
        <v>12751220</v>
      </c>
      <c r="F1972" s="115" t="s">
        <v>1936</v>
      </c>
      <c r="G1972" s="115">
        <v>1289</v>
      </c>
      <c r="H1972" s="115" t="s">
        <v>51</v>
      </c>
      <c r="I1972" s="115">
        <v>184</v>
      </c>
      <c r="J1972" s="115" t="s">
        <v>52</v>
      </c>
      <c r="K1972" s="114" t="s">
        <v>1916</v>
      </c>
      <c r="L1972" s="114" t="s">
        <v>1917</v>
      </c>
      <c r="M1972" s="121"/>
    </row>
    <row r="1973" spans="1:13" ht="15" customHeight="1" x14ac:dyDescent="0.25">
      <c r="A1973" s="119" t="str">
        <f t="shared" si="30"/>
        <v>96217511</v>
      </c>
      <c r="B1973" s="115">
        <v>9621751</v>
      </c>
      <c r="C1973" s="115">
        <v>1</v>
      </c>
      <c r="D1973" s="116" t="s">
        <v>2582</v>
      </c>
      <c r="E1973" s="115" t="s">
        <v>5336</v>
      </c>
      <c r="F1973" s="115" t="s">
        <v>1934</v>
      </c>
      <c r="G1973" s="115">
        <v>6019</v>
      </c>
      <c r="H1973" s="115" t="s">
        <v>1711</v>
      </c>
      <c r="I1973" s="115">
        <v>118</v>
      </c>
      <c r="J1973" s="115" t="s">
        <v>1712</v>
      </c>
      <c r="K1973" s="114" t="s">
        <v>1916</v>
      </c>
      <c r="L1973" s="114" t="s">
        <v>1917</v>
      </c>
      <c r="M1973" s="121"/>
    </row>
    <row r="1974" spans="1:13" ht="15" customHeight="1" x14ac:dyDescent="0.25">
      <c r="A1974" s="119" t="str">
        <f t="shared" si="30"/>
        <v>91248461</v>
      </c>
      <c r="B1974" s="115">
        <v>9124846</v>
      </c>
      <c r="C1974" s="115">
        <v>1</v>
      </c>
      <c r="D1974" s="116" t="s">
        <v>2869</v>
      </c>
      <c r="E1974" s="115">
        <v>10194245</v>
      </c>
      <c r="F1974" s="115" t="s">
        <v>1934</v>
      </c>
      <c r="G1974" s="115">
        <v>6019</v>
      </c>
      <c r="H1974" s="115" t="s">
        <v>1711</v>
      </c>
      <c r="I1974" s="115">
        <v>118</v>
      </c>
      <c r="J1974" s="115" t="s">
        <v>1712</v>
      </c>
      <c r="K1974" s="114" t="s">
        <v>1916</v>
      </c>
      <c r="L1974" s="114" t="s">
        <v>1917</v>
      </c>
      <c r="M1974" s="121"/>
    </row>
    <row r="1975" spans="1:13" ht="15" customHeight="1" x14ac:dyDescent="0.25">
      <c r="A1975" s="119" t="str">
        <f t="shared" si="30"/>
        <v>84197355</v>
      </c>
      <c r="B1975" s="115">
        <v>8419735</v>
      </c>
      <c r="C1975" s="115">
        <v>5</v>
      </c>
      <c r="D1975" s="116" t="s">
        <v>3032</v>
      </c>
      <c r="E1975" s="115" t="s">
        <v>5574</v>
      </c>
      <c r="F1975" s="115" t="s">
        <v>1930</v>
      </c>
      <c r="G1975" s="115">
        <v>6019</v>
      </c>
      <c r="H1975" s="115" t="s">
        <v>1711</v>
      </c>
      <c r="I1975" s="115">
        <v>118</v>
      </c>
      <c r="J1975" s="115" t="s">
        <v>1712</v>
      </c>
      <c r="K1975" s="114" t="s">
        <v>1914</v>
      </c>
      <c r="L1975" s="114" t="s">
        <v>1915</v>
      </c>
      <c r="M1975" s="121"/>
    </row>
    <row r="1976" spans="1:13" ht="15" customHeight="1" x14ac:dyDescent="0.25">
      <c r="A1976" s="119" t="str">
        <f t="shared" si="30"/>
        <v>119374523</v>
      </c>
      <c r="B1976" s="115">
        <v>11937452</v>
      </c>
      <c r="C1976" s="115">
        <v>3</v>
      </c>
      <c r="D1976" s="116" t="s">
        <v>3196</v>
      </c>
      <c r="E1976" s="115" t="s">
        <v>1908</v>
      </c>
      <c r="F1976" s="115" t="s">
        <v>1930</v>
      </c>
      <c r="G1976" s="115">
        <v>6019</v>
      </c>
      <c r="H1976" s="115" t="s">
        <v>1711</v>
      </c>
      <c r="I1976" s="115">
        <v>118</v>
      </c>
      <c r="J1976" s="115" t="s">
        <v>1712</v>
      </c>
      <c r="K1976" s="114" t="s">
        <v>1914</v>
      </c>
      <c r="L1976" s="114" t="s">
        <v>1915</v>
      </c>
      <c r="M1976" s="121"/>
    </row>
    <row r="1977" spans="1:13" ht="15" customHeight="1" x14ac:dyDescent="0.25">
      <c r="A1977" s="119" t="str">
        <f t="shared" si="30"/>
        <v>94380141</v>
      </c>
      <c r="B1977" s="115">
        <v>9438014</v>
      </c>
      <c r="C1977" s="115">
        <v>1</v>
      </c>
      <c r="D1977" s="116" t="s">
        <v>4149</v>
      </c>
      <c r="E1977" s="115">
        <v>11097964</v>
      </c>
      <c r="F1977" s="115" t="s">
        <v>1926</v>
      </c>
      <c r="G1977" s="115">
        <v>6019</v>
      </c>
      <c r="H1977" s="115" t="s">
        <v>1711</v>
      </c>
      <c r="I1977" s="115">
        <v>118</v>
      </c>
      <c r="J1977" s="115" t="s">
        <v>1712</v>
      </c>
      <c r="K1977" s="114" t="s">
        <v>1916</v>
      </c>
      <c r="L1977" s="114" t="s">
        <v>1917</v>
      </c>
      <c r="M1977" s="121"/>
    </row>
    <row r="1978" spans="1:13" ht="15" customHeight="1" x14ac:dyDescent="0.25">
      <c r="A1978" s="119" t="str">
        <f t="shared" si="30"/>
        <v>80389601</v>
      </c>
      <c r="B1978" s="115">
        <v>8038960</v>
      </c>
      <c r="C1978" s="115">
        <v>1</v>
      </c>
      <c r="D1978" s="116" t="s">
        <v>4521</v>
      </c>
      <c r="E1978" s="115" t="s">
        <v>1912</v>
      </c>
      <c r="F1978" s="115" t="s">
        <v>1930</v>
      </c>
      <c r="G1978" s="115">
        <v>6019</v>
      </c>
      <c r="H1978" s="115" t="s">
        <v>1711</v>
      </c>
      <c r="I1978" s="115">
        <v>118</v>
      </c>
      <c r="J1978" s="115" t="s">
        <v>1712</v>
      </c>
      <c r="K1978" s="114" t="s">
        <v>1914</v>
      </c>
      <c r="L1978" s="114" t="s">
        <v>1915</v>
      </c>
      <c r="M1978" s="121"/>
    </row>
    <row r="1979" spans="1:13" ht="15" customHeight="1" x14ac:dyDescent="0.25">
      <c r="A1979" s="119" t="str">
        <f t="shared" si="30"/>
        <v>94324371</v>
      </c>
      <c r="B1979" s="115">
        <v>9432437</v>
      </c>
      <c r="C1979" s="115">
        <v>1</v>
      </c>
      <c r="D1979" s="116" t="s">
        <v>4828</v>
      </c>
      <c r="E1979" s="115" t="s">
        <v>6404</v>
      </c>
      <c r="F1979" s="115" t="s">
        <v>1934</v>
      </c>
      <c r="G1979" s="115">
        <v>6019</v>
      </c>
      <c r="H1979" s="115" t="s">
        <v>1711</v>
      </c>
      <c r="I1979" s="115">
        <v>118</v>
      </c>
      <c r="J1979" s="115" t="s">
        <v>1712</v>
      </c>
      <c r="K1979" s="114" t="s">
        <v>1916</v>
      </c>
      <c r="L1979" s="114" t="s">
        <v>1917</v>
      </c>
      <c r="M1979" s="121"/>
    </row>
    <row r="1980" spans="1:13" ht="15" customHeight="1" x14ac:dyDescent="0.25">
      <c r="A1980" s="119" t="str">
        <f t="shared" si="30"/>
        <v>136597412</v>
      </c>
      <c r="B1980" s="115">
        <v>13659741</v>
      </c>
      <c r="C1980" s="115">
        <v>2</v>
      </c>
      <c r="D1980" s="116" t="s">
        <v>2015</v>
      </c>
      <c r="E1980" s="115" t="s">
        <v>5076</v>
      </c>
      <c r="F1980" s="115" t="s">
        <v>1930</v>
      </c>
      <c r="G1980" s="115">
        <v>84212</v>
      </c>
      <c r="H1980" s="115" t="s">
        <v>1179</v>
      </c>
      <c r="I1980" s="115">
        <v>20</v>
      </c>
      <c r="J1980" s="115" t="s">
        <v>1180</v>
      </c>
      <c r="K1980" s="114" t="s">
        <v>1914</v>
      </c>
      <c r="L1980" s="114" t="s">
        <v>1915</v>
      </c>
      <c r="M1980" s="121"/>
    </row>
    <row r="1981" spans="1:13" ht="15" customHeight="1" x14ac:dyDescent="0.25">
      <c r="A1981" s="119" t="str">
        <f t="shared" si="30"/>
        <v>136923552</v>
      </c>
      <c r="B1981" s="115">
        <v>13692355</v>
      </c>
      <c r="C1981" s="115">
        <v>2</v>
      </c>
      <c r="D1981" s="116" t="s">
        <v>2018</v>
      </c>
      <c r="E1981" s="115">
        <v>26533939</v>
      </c>
      <c r="F1981" s="115" t="s">
        <v>1937</v>
      </c>
      <c r="G1981" s="115">
        <v>84212</v>
      </c>
      <c r="H1981" s="115" t="s">
        <v>1179</v>
      </c>
      <c r="I1981" s="115">
        <v>20</v>
      </c>
      <c r="J1981" s="115" t="s">
        <v>1180</v>
      </c>
      <c r="K1981" s="114" t="s">
        <v>1916</v>
      </c>
      <c r="L1981" s="114" t="s">
        <v>1917</v>
      </c>
      <c r="M1981" s="121"/>
    </row>
    <row r="1982" spans="1:13" ht="15" customHeight="1" x14ac:dyDescent="0.25">
      <c r="A1982" s="119" t="str">
        <f t="shared" si="30"/>
        <v>89451601</v>
      </c>
      <c r="B1982" s="115">
        <v>8945160</v>
      </c>
      <c r="C1982" s="115">
        <v>1</v>
      </c>
      <c r="D1982" s="116" t="s">
        <v>2050</v>
      </c>
      <c r="E1982" s="115">
        <v>4276010</v>
      </c>
      <c r="F1982" s="115" t="s">
        <v>1935</v>
      </c>
      <c r="G1982" s="115">
        <v>84212</v>
      </c>
      <c r="H1982" s="115" t="s">
        <v>1179</v>
      </c>
      <c r="I1982" s="115">
        <v>20</v>
      </c>
      <c r="J1982" s="115" t="s">
        <v>1180</v>
      </c>
      <c r="K1982" s="114" t="s">
        <v>1916</v>
      </c>
      <c r="L1982" s="114" t="s">
        <v>1917</v>
      </c>
      <c r="M1982" s="121"/>
    </row>
    <row r="1983" spans="1:13" ht="15" customHeight="1" x14ac:dyDescent="0.25">
      <c r="A1983" s="119" t="str">
        <f t="shared" si="30"/>
        <v>105120703</v>
      </c>
      <c r="B1983" s="115">
        <v>10512070</v>
      </c>
      <c r="C1983" s="115">
        <v>3</v>
      </c>
      <c r="D1983" s="116" t="s">
        <v>2085</v>
      </c>
      <c r="E1983" s="115" t="s">
        <v>5116</v>
      </c>
      <c r="F1983" s="115" t="s">
        <v>1930</v>
      </c>
      <c r="G1983" s="115">
        <v>84212</v>
      </c>
      <c r="H1983" s="115" t="s">
        <v>1179</v>
      </c>
      <c r="I1983" s="115">
        <v>20</v>
      </c>
      <c r="J1983" s="115" t="s">
        <v>1180</v>
      </c>
      <c r="K1983" s="114" t="s">
        <v>1914</v>
      </c>
      <c r="L1983" s="114" t="s">
        <v>1915</v>
      </c>
      <c r="M1983" s="121"/>
    </row>
    <row r="1984" spans="1:13" ht="15" customHeight="1" x14ac:dyDescent="0.25">
      <c r="A1984" s="119" t="str">
        <f t="shared" si="30"/>
        <v>102654175</v>
      </c>
      <c r="B1984" s="115">
        <v>10265417</v>
      </c>
      <c r="C1984" s="115">
        <v>5</v>
      </c>
      <c r="D1984" s="116" t="s">
        <v>2101</v>
      </c>
      <c r="E1984" s="115" t="s">
        <v>5122</v>
      </c>
      <c r="F1984" s="115" t="s">
        <v>1935</v>
      </c>
      <c r="G1984" s="115">
        <v>84212</v>
      </c>
      <c r="H1984" s="115" t="s">
        <v>1179</v>
      </c>
      <c r="I1984" s="115">
        <v>20</v>
      </c>
      <c r="J1984" s="115" t="s">
        <v>1180</v>
      </c>
      <c r="K1984" s="114" t="s">
        <v>1916</v>
      </c>
      <c r="L1984" s="114" t="s">
        <v>1917</v>
      </c>
      <c r="M1984" s="121"/>
    </row>
    <row r="1985" spans="1:13" ht="15" customHeight="1" x14ac:dyDescent="0.25">
      <c r="A1985" s="119" t="str">
        <f t="shared" si="30"/>
        <v>128824092</v>
      </c>
      <c r="B1985" s="115">
        <v>12882409</v>
      </c>
      <c r="C1985" s="115">
        <v>2</v>
      </c>
      <c r="D1985" s="116" t="s">
        <v>2351</v>
      </c>
      <c r="E1985" s="115">
        <v>19118681</v>
      </c>
      <c r="F1985" s="115" t="s">
        <v>1926</v>
      </c>
      <c r="G1985" s="115">
        <v>84212</v>
      </c>
      <c r="H1985" s="115" t="s">
        <v>1179</v>
      </c>
      <c r="I1985" s="115">
        <v>20</v>
      </c>
      <c r="J1985" s="115" t="s">
        <v>1180</v>
      </c>
      <c r="K1985" s="114" t="s">
        <v>1916</v>
      </c>
      <c r="L1985" s="114" t="s">
        <v>1917</v>
      </c>
      <c r="M1985" s="121"/>
    </row>
    <row r="1986" spans="1:13" ht="15" customHeight="1" x14ac:dyDescent="0.25">
      <c r="A1986" s="119" t="str">
        <f t="shared" ref="A1986:A2049" si="31">CONCATENATE(B1986,C1986)</f>
        <v>137038572</v>
      </c>
      <c r="B1986" s="115">
        <v>13703857</v>
      </c>
      <c r="C1986" s="115">
        <v>2</v>
      </c>
      <c r="D1986" s="116" t="s">
        <v>2499</v>
      </c>
      <c r="E1986" s="115" t="s">
        <v>5303</v>
      </c>
      <c r="F1986" s="115" t="s">
        <v>1930</v>
      </c>
      <c r="G1986" s="115">
        <v>84212</v>
      </c>
      <c r="H1986" s="115" t="s">
        <v>1179</v>
      </c>
      <c r="I1986" s="115">
        <v>20</v>
      </c>
      <c r="J1986" s="115" t="s">
        <v>1180</v>
      </c>
      <c r="K1986" s="114" t="s">
        <v>1914</v>
      </c>
      <c r="L1986" s="114" t="s">
        <v>1915</v>
      </c>
      <c r="M1986" s="121"/>
    </row>
    <row r="1987" spans="1:13" ht="15" customHeight="1" x14ac:dyDescent="0.25">
      <c r="A1987" s="119" t="str">
        <f t="shared" si="31"/>
        <v>99658044</v>
      </c>
      <c r="B1987" s="115">
        <v>9965804</v>
      </c>
      <c r="C1987" s="115">
        <v>4</v>
      </c>
      <c r="D1987" s="116" t="s">
        <v>2569</v>
      </c>
      <c r="E1987" s="115">
        <v>14116656</v>
      </c>
      <c r="F1987" s="115" t="s">
        <v>1926</v>
      </c>
      <c r="G1987" s="115">
        <v>84212</v>
      </c>
      <c r="H1987" s="115" t="s">
        <v>1179</v>
      </c>
      <c r="I1987" s="115">
        <v>20</v>
      </c>
      <c r="J1987" s="115" t="s">
        <v>1180</v>
      </c>
      <c r="K1987" s="114" t="s">
        <v>1916</v>
      </c>
      <c r="L1987" s="114" t="s">
        <v>1917</v>
      </c>
      <c r="M1987" s="121"/>
    </row>
    <row r="1988" spans="1:13" ht="15" customHeight="1" x14ac:dyDescent="0.25">
      <c r="A1988" s="119" t="str">
        <f t="shared" si="31"/>
        <v>91746922</v>
      </c>
      <c r="B1988" s="115">
        <v>9174692</v>
      </c>
      <c r="C1988" s="115">
        <v>2</v>
      </c>
      <c r="D1988" s="116" t="s">
        <v>2573</v>
      </c>
      <c r="E1988" s="115">
        <v>9027138</v>
      </c>
      <c r="F1988" s="115" t="s">
        <v>1928</v>
      </c>
      <c r="G1988" s="115">
        <v>84212</v>
      </c>
      <c r="H1988" s="115" t="s">
        <v>1179</v>
      </c>
      <c r="I1988" s="115">
        <v>20</v>
      </c>
      <c r="J1988" s="115" t="s">
        <v>1180</v>
      </c>
      <c r="K1988" s="114" t="s">
        <v>1916</v>
      </c>
      <c r="L1988" s="114" t="s">
        <v>1917</v>
      </c>
      <c r="M1988" s="121"/>
    </row>
    <row r="1989" spans="1:13" ht="15" customHeight="1" x14ac:dyDescent="0.25">
      <c r="A1989" s="119" t="str">
        <f t="shared" si="31"/>
        <v>111528493</v>
      </c>
      <c r="B1989" s="115">
        <v>11152849</v>
      </c>
      <c r="C1989" s="115">
        <v>3</v>
      </c>
      <c r="D1989" s="116" t="s">
        <v>2578</v>
      </c>
      <c r="E1989" s="115" t="s">
        <v>5333</v>
      </c>
      <c r="F1989" s="115" t="s">
        <v>1930</v>
      </c>
      <c r="G1989" s="115">
        <v>84212</v>
      </c>
      <c r="H1989" s="115" t="s">
        <v>1179</v>
      </c>
      <c r="I1989" s="115">
        <v>20</v>
      </c>
      <c r="J1989" s="115" t="s">
        <v>1180</v>
      </c>
      <c r="K1989" s="114" t="s">
        <v>1914</v>
      </c>
      <c r="L1989" s="114" t="s">
        <v>1915</v>
      </c>
      <c r="M1989" s="121"/>
    </row>
    <row r="1990" spans="1:13" ht="15" customHeight="1" x14ac:dyDescent="0.25">
      <c r="A1990" s="119" t="str">
        <f t="shared" si="31"/>
        <v>93597583</v>
      </c>
      <c r="B1990" s="115">
        <v>9359758</v>
      </c>
      <c r="C1990" s="115">
        <v>3</v>
      </c>
      <c r="D1990" s="116" t="s">
        <v>2648</v>
      </c>
      <c r="E1990" s="115" t="s">
        <v>5364</v>
      </c>
      <c r="F1990" s="115" t="s">
        <v>1935</v>
      </c>
      <c r="G1990" s="115">
        <v>84212</v>
      </c>
      <c r="H1990" s="115" t="s">
        <v>1179</v>
      </c>
      <c r="I1990" s="115">
        <v>20</v>
      </c>
      <c r="J1990" s="115" t="s">
        <v>1180</v>
      </c>
      <c r="K1990" s="114" t="s">
        <v>1916</v>
      </c>
      <c r="L1990" s="114" t="s">
        <v>1917</v>
      </c>
      <c r="M1990" s="121"/>
    </row>
    <row r="1991" spans="1:13" ht="15" customHeight="1" x14ac:dyDescent="0.25">
      <c r="A1991" s="119" t="str">
        <f t="shared" si="31"/>
        <v>82418552</v>
      </c>
      <c r="B1991" s="115">
        <v>8241855</v>
      </c>
      <c r="C1991" s="115">
        <v>2</v>
      </c>
      <c r="D1991" s="116" t="s">
        <v>2669</v>
      </c>
      <c r="E1991" s="115" t="s">
        <v>5375</v>
      </c>
      <c r="F1991" s="115" t="s">
        <v>1936</v>
      </c>
      <c r="G1991" s="115">
        <v>84212</v>
      </c>
      <c r="H1991" s="115" t="s">
        <v>1179</v>
      </c>
      <c r="I1991" s="115">
        <v>20</v>
      </c>
      <c r="J1991" s="115" t="s">
        <v>1180</v>
      </c>
      <c r="K1991" s="114" t="s">
        <v>1916</v>
      </c>
      <c r="L1991" s="114" t="s">
        <v>1917</v>
      </c>
      <c r="M1991" s="121"/>
    </row>
    <row r="1992" spans="1:13" ht="15" customHeight="1" x14ac:dyDescent="0.25">
      <c r="A1992" s="119" t="str">
        <f t="shared" si="31"/>
        <v>93281172</v>
      </c>
      <c r="B1992" s="115">
        <v>9328117</v>
      </c>
      <c r="C1992" s="115">
        <v>2</v>
      </c>
      <c r="D1992" s="116" t="s">
        <v>2730</v>
      </c>
      <c r="E1992" s="115" t="s">
        <v>5408</v>
      </c>
      <c r="F1992" s="115" t="s">
        <v>1930</v>
      </c>
      <c r="G1992" s="115">
        <v>84212</v>
      </c>
      <c r="H1992" s="115" t="s">
        <v>1179</v>
      </c>
      <c r="I1992" s="115">
        <v>20</v>
      </c>
      <c r="J1992" s="115" t="s">
        <v>1180</v>
      </c>
      <c r="K1992" s="114" t="s">
        <v>1914</v>
      </c>
      <c r="L1992" s="114" t="s">
        <v>1915</v>
      </c>
      <c r="M1992" s="121"/>
    </row>
    <row r="1993" spans="1:13" ht="15" customHeight="1" x14ac:dyDescent="0.25">
      <c r="A1993" s="119" t="str">
        <f t="shared" si="31"/>
        <v>105119213</v>
      </c>
      <c r="B1993" s="115">
        <v>10511921</v>
      </c>
      <c r="C1993" s="115">
        <v>3</v>
      </c>
      <c r="D1993" s="116" t="s">
        <v>2736</v>
      </c>
      <c r="E1993" s="115" t="s">
        <v>5413</v>
      </c>
      <c r="F1993" s="115" t="s">
        <v>1930</v>
      </c>
      <c r="G1993" s="115">
        <v>84212</v>
      </c>
      <c r="H1993" s="115" t="s">
        <v>1179</v>
      </c>
      <c r="I1993" s="115">
        <v>20</v>
      </c>
      <c r="J1993" s="115" t="s">
        <v>1180</v>
      </c>
      <c r="K1993" s="114" t="s">
        <v>1914</v>
      </c>
      <c r="L1993" s="114" t="s">
        <v>1915</v>
      </c>
      <c r="M1993" s="121"/>
    </row>
    <row r="1994" spans="1:13" ht="15" customHeight="1" x14ac:dyDescent="0.25">
      <c r="A1994" s="119" t="str">
        <f t="shared" si="31"/>
        <v>100819752</v>
      </c>
      <c r="B1994" s="115">
        <v>10081975</v>
      </c>
      <c r="C1994" s="115">
        <v>2</v>
      </c>
      <c r="D1994" s="116" t="s">
        <v>2766</v>
      </c>
      <c r="E1994" s="115">
        <v>7590742</v>
      </c>
      <c r="F1994" s="115" t="s">
        <v>1930</v>
      </c>
      <c r="G1994" s="115">
        <v>84212</v>
      </c>
      <c r="H1994" s="115" t="s">
        <v>1179</v>
      </c>
      <c r="I1994" s="115">
        <v>20</v>
      </c>
      <c r="J1994" s="115" t="s">
        <v>1180</v>
      </c>
      <c r="K1994" s="114" t="s">
        <v>1914</v>
      </c>
      <c r="L1994" s="114" t="s">
        <v>1915</v>
      </c>
      <c r="M1994" s="121"/>
    </row>
    <row r="1995" spans="1:13" ht="15" customHeight="1" x14ac:dyDescent="0.25">
      <c r="A1995" s="119" t="str">
        <f t="shared" si="31"/>
        <v>99209244</v>
      </c>
      <c r="B1995" s="115">
        <v>9920924</v>
      </c>
      <c r="C1995" s="115">
        <v>4</v>
      </c>
      <c r="D1995" s="116" t="s">
        <v>2786</v>
      </c>
      <c r="E1995" s="115">
        <v>246646123</v>
      </c>
      <c r="F1995" s="115" t="s">
        <v>1930</v>
      </c>
      <c r="G1995" s="115">
        <v>84212</v>
      </c>
      <c r="H1995" s="115" t="s">
        <v>1179</v>
      </c>
      <c r="I1995" s="115">
        <v>20</v>
      </c>
      <c r="J1995" s="115" t="s">
        <v>1180</v>
      </c>
      <c r="K1995" s="114" t="s">
        <v>1914</v>
      </c>
      <c r="L1995" s="114" t="s">
        <v>1915</v>
      </c>
      <c r="M1995" s="121"/>
    </row>
    <row r="1996" spans="1:13" ht="15" customHeight="1" x14ac:dyDescent="0.25">
      <c r="A1996" s="119" t="str">
        <f t="shared" si="31"/>
        <v>130628883</v>
      </c>
      <c r="B1996" s="115">
        <v>13062888</v>
      </c>
      <c r="C1996" s="115">
        <v>3</v>
      </c>
      <c r="D1996" s="116" t="s">
        <v>2823</v>
      </c>
      <c r="E1996" s="115" t="s">
        <v>5469</v>
      </c>
      <c r="F1996" s="115" t="s">
        <v>1930</v>
      </c>
      <c r="G1996" s="115">
        <v>84212</v>
      </c>
      <c r="H1996" s="115" t="s">
        <v>1179</v>
      </c>
      <c r="I1996" s="115">
        <v>20</v>
      </c>
      <c r="J1996" s="115" t="s">
        <v>1180</v>
      </c>
      <c r="K1996" s="114" t="s">
        <v>1914</v>
      </c>
      <c r="L1996" s="114" t="s">
        <v>1915</v>
      </c>
      <c r="M1996" s="121"/>
    </row>
    <row r="1997" spans="1:13" ht="15" customHeight="1" x14ac:dyDescent="0.25">
      <c r="A1997" s="119" t="str">
        <f t="shared" si="31"/>
        <v>105505012</v>
      </c>
      <c r="B1997" s="115">
        <v>10550501</v>
      </c>
      <c r="C1997" s="115">
        <v>2</v>
      </c>
      <c r="D1997" s="116" t="s">
        <v>2841</v>
      </c>
      <c r="E1997" s="115" t="s">
        <v>5475</v>
      </c>
      <c r="F1997" s="115" t="s">
        <v>1930</v>
      </c>
      <c r="G1997" s="115">
        <v>84212</v>
      </c>
      <c r="H1997" s="115" t="s">
        <v>1179</v>
      </c>
      <c r="I1997" s="115">
        <v>20</v>
      </c>
      <c r="J1997" s="115" t="s">
        <v>1180</v>
      </c>
      <c r="K1997" s="114" t="s">
        <v>1914</v>
      </c>
      <c r="L1997" s="114" t="s">
        <v>1915</v>
      </c>
      <c r="M1997" s="121"/>
    </row>
    <row r="1998" spans="1:13" ht="15" customHeight="1" x14ac:dyDescent="0.25">
      <c r="A1998" s="119" t="str">
        <f t="shared" si="31"/>
        <v>130627611</v>
      </c>
      <c r="B1998" s="115">
        <v>13062761</v>
      </c>
      <c r="C1998" s="115">
        <v>1</v>
      </c>
      <c r="D1998" s="116" t="s">
        <v>2861</v>
      </c>
      <c r="E1998" s="115" t="s">
        <v>5488</v>
      </c>
      <c r="F1998" s="115" t="s">
        <v>1936</v>
      </c>
      <c r="G1998" s="115">
        <v>84212</v>
      </c>
      <c r="H1998" s="115" t="s">
        <v>1179</v>
      </c>
      <c r="I1998" s="115">
        <v>20</v>
      </c>
      <c r="J1998" s="115" t="s">
        <v>1180</v>
      </c>
      <c r="K1998" s="114" t="s">
        <v>1916</v>
      </c>
      <c r="L1998" s="114" t="s">
        <v>1917</v>
      </c>
      <c r="M1998" s="121"/>
    </row>
    <row r="1999" spans="1:13" ht="15" customHeight="1" x14ac:dyDescent="0.25">
      <c r="A1999" s="119" t="str">
        <f t="shared" si="31"/>
        <v>134685101</v>
      </c>
      <c r="B1999" s="115">
        <v>13468510</v>
      </c>
      <c r="C1999" s="115">
        <v>1</v>
      </c>
      <c r="D1999" s="116" t="s">
        <v>2868</v>
      </c>
      <c r="E1999" s="115" t="s">
        <v>5492</v>
      </c>
      <c r="F1999" s="115" t="s">
        <v>1935</v>
      </c>
      <c r="G1999" s="115">
        <v>84212</v>
      </c>
      <c r="H1999" s="115" t="s">
        <v>1179</v>
      </c>
      <c r="I1999" s="115">
        <v>20</v>
      </c>
      <c r="J1999" s="115" t="s">
        <v>1180</v>
      </c>
      <c r="K1999" s="114" t="s">
        <v>1916</v>
      </c>
      <c r="L1999" s="114" t="s">
        <v>1917</v>
      </c>
      <c r="M1999" s="121"/>
    </row>
    <row r="2000" spans="1:13" ht="15" customHeight="1" x14ac:dyDescent="0.25">
      <c r="A2000" s="119" t="str">
        <f t="shared" si="31"/>
        <v>101160474</v>
      </c>
      <c r="B2000" s="115">
        <v>10116047</v>
      </c>
      <c r="C2000" s="115">
        <v>4</v>
      </c>
      <c r="D2000" s="116" t="s">
        <v>2903</v>
      </c>
      <c r="E2000" s="115">
        <v>78215146</v>
      </c>
      <c r="F2000" s="115" t="s">
        <v>1930</v>
      </c>
      <c r="G2000" s="115">
        <v>84212</v>
      </c>
      <c r="H2000" s="115" t="s">
        <v>1179</v>
      </c>
      <c r="I2000" s="115">
        <v>20</v>
      </c>
      <c r="J2000" s="115" t="s">
        <v>1180</v>
      </c>
      <c r="K2000" s="114" t="s">
        <v>1914</v>
      </c>
      <c r="L2000" s="114" t="s">
        <v>1915</v>
      </c>
      <c r="M2000" s="121"/>
    </row>
    <row r="2001" spans="1:13" ht="15" customHeight="1" x14ac:dyDescent="0.25">
      <c r="A2001" s="119" t="str">
        <f t="shared" si="31"/>
        <v>137150941</v>
      </c>
      <c r="B2001" s="115">
        <v>13715094</v>
      </c>
      <c r="C2001" s="115">
        <v>1</v>
      </c>
      <c r="D2001" s="116" t="s">
        <v>2905</v>
      </c>
      <c r="E2001" s="115" t="s">
        <v>5510</v>
      </c>
      <c r="F2001" s="115" t="s">
        <v>1930</v>
      </c>
      <c r="G2001" s="115">
        <v>84212</v>
      </c>
      <c r="H2001" s="115" t="s">
        <v>1179</v>
      </c>
      <c r="I2001" s="115">
        <v>20</v>
      </c>
      <c r="J2001" s="115" t="s">
        <v>1180</v>
      </c>
      <c r="K2001" s="114" t="s">
        <v>1914</v>
      </c>
      <c r="L2001" s="114" t="s">
        <v>1915</v>
      </c>
      <c r="M2001" s="121"/>
    </row>
    <row r="2002" spans="1:13" ht="15" customHeight="1" x14ac:dyDescent="0.25">
      <c r="A2002" s="119" t="str">
        <f t="shared" si="31"/>
        <v>124544244</v>
      </c>
      <c r="B2002" s="115">
        <v>12454424</v>
      </c>
      <c r="C2002" s="115">
        <v>4</v>
      </c>
      <c r="D2002" s="116" t="s">
        <v>2966</v>
      </c>
      <c r="E2002" s="115" t="s">
        <v>5541</v>
      </c>
      <c r="F2002" s="115" t="s">
        <v>1936</v>
      </c>
      <c r="G2002" s="115">
        <v>84212</v>
      </c>
      <c r="H2002" s="115" t="s">
        <v>1179</v>
      </c>
      <c r="I2002" s="115">
        <v>20</v>
      </c>
      <c r="J2002" s="115" t="s">
        <v>1180</v>
      </c>
      <c r="K2002" s="114" t="s">
        <v>1916</v>
      </c>
      <c r="L2002" s="114" t="s">
        <v>1917</v>
      </c>
      <c r="M2002" s="121"/>
    </row>
    <row r="2003" spans="1:13" ht="15" customHeight="1" x14ac:dyDescent="0.25">
      <c r="A2003" s="119" t="str">
        <f t="shared" si="31"/>
        <v>118068371</v>
      </c>
      <c r="B2003" s="115">
        <v>11806837</v>
      </c>
      <c r="C2003" s="115">
        <v>1</v>
      </c>
      <c r="D2003" s="116" t="s">
        <v>3005</v>
      </c>
      <c r="E2003" s="115" t="s">
        <v>5561</v>
      </c>
      <c r="F2003" s="115" t="s">
        <v>1930</v>
      </c>
      <c r="G2003" s="115">
        <v>84212</v>
      </c>
      <c r="H2003" s="115" t="s">
        <v>1179</v>
      </c>
      <c r="I2003" s="115">
        <v>20</v>
      </c>
      <c r="J2003" s="115" t="s">
        <v>1180</v>
      </c>
      <c r="K2003" s="114" t="s">
        <v>1914</v>
      </c>
      <c r="L2003" s="114" t="s">
        <v>1915</v>
      </c>
      <c r="M2003" s="121"/>
    </row>
    <row r="2004" spans="1:13" ht="15" customHeight="1" x14ac:dyDescent="0.25">
      <c r="A2004" s="119" t="str">
        <f t="shared" si="31"/>
        <v>103918364</v>
      </c>
      <c r="B2004" s="115">
        <v>10391836</v>
      </c>
      <c r="C2004" s="115">
        <v>4</v>
      </c>
      <c r="D2004" s="116" t="s">
        <v>3008</v>
      </c>
      <c r="E2004" s="115" t="s">
        <v>5564</v>
      </c>
      <c r="F2004" s="115" t="s">
        <v>1930</v>
      </c>
      <c r="G2004" s="115">
        <v>84212</v>
      </c>
      <c r="H2004" s="115" t="s">
        <v>1179</v>
      </c>
      <c r="I2004" s="115">
        <v>20</v>
      </c>
      <c r="J2004" s="115" t="s">
        <v>1180</v>
      </c>
      <c r="K2004" s="114" t="s">
        <v>1914</v>
      </c>
      <c r="L2004" s="114" t="s">
        <v>1915</v>
      </c>
      <c r="M2004" s="121"/>
    </row>
    <row r="2005" spans="1:13" ht="15" customHeight="1" x14ac:dyDescent="0.25">
      <c r="A2005" s="119" t="str">
        <f t="shared" si="31"/>
        <v>94817604</v>
      </c>
      <c r="B2005" s="115">
        <v>9481760</v>
      </c>
      <c r="C2005" s="115">
        <v>4</v>
      </c>
      <c r="D2005" s="116" t="s">
        <v>3065</v>
      </c>
      <c r="E2005" s="115">
        <v>8898368</v>
      </c>
      <c r="F2005" s="115" t="s">
        <v>1930</v>
      </c>
      <c r="G2005" s="115">
        <v>84212</v>
      </c>
      <c r="H2005" s="115" t="s">
        <v>1179</v>
      </c>
      <c r="I2005" s="115">
        <v>20</v>
      </c>
      <c r="J2005" s="115" t="s">
        <v>1180</v>
      </c>
      <c r="K2005" s="114" t="s">
        <v>1914</v>
      </c>
      <c r="L2005" s="114" t="s">
        <v>1915</v>
      </c>
      <c r="M2005" s="121"/>
    </row>
    <row r="2006" spans="1:13" ht="15" customHeight="1" x14ac:dyDescent="0.25">
      <c r="A2006" s="119" t="str">
        <f t="shared" si="31"/>
        <v>98743064</v>
      </c>
      <c r="B2006" s="115">
        <v>9874306</v>
      </c>
      <c r="C2006" s="115">
        <v>4</v>
      </c>
      <c r="D2006" s="116" t="s">
        <v>3068</v>
      </c>
      <c r="E2006" s="115">
        <v>308789593</v>
      </c>
      <c r="F2006" s="115" t="s">
        <v>1930</v>
      </c>
      <c r="G2006" s="115">
        <v>84212</v>
      </c>
      <c r="H2006" s="115" t="s">
        <v>1179</v>
      </c>
      <c r="I2006" s="115">
        <v>20</v>
      </c>
      <c r="J2006" s="115" t="s">
        <v>1180</v>
      </c>
      <c r="K2006" s="114" t="s">
        <v>1914</v>
      </c>
      <c r="L2006" s="114" t="s">
        <v>1915</v>
      </c>
      <c r="M2006" s="121"/>
    </row>
    <row r="2007" spans="1:13" ht="15" customHeight="1" x14ac:dyDescent="0.25">
      <c r="A2007" s="119" t="str">
        <f t="shared" si="31"/>
        <v>96264633</v>
      </c>
      <c r="B2007" s="115">
        <v>9626463</v>
      </c>
      <c r="C2007" s="115">
        <v>3</v>
      </c>
      <c r="D2007" s="116" t="s">
        <v>3078</v>
      </c>
      <c r="E2007" s="115" t="s">
        <v>5597</v>
      </c>
      <c r="F2007" s="115" t="s">
        <v>1930</v>
      </c>
      <c r="G2007" s="115">
        <v>84212</v>
      </c>
      <c r="H2007" s="115" t="s">
        <v>1179</v>
      </c>
      <c r="I2007" s="115">
        <v>20</v>
      </c>
      <c r="J2007" s="115" t="s">
        <v>1180</v>
      </c>
      <c r="K2007" s="114" t="s">
        <v>1914</v>
      </c>
      <c r="L2007" s="114" t="s">
        <v>1915</v>
      </c>
      <c r="M2007" s="121"/>
    </row>
    <row r="2008" spans="1:13" ht="15" customHeight="1" x14ac:dyDescent="0.25">
      <c r="A2008" s="119" t="str">
        <f t="shared" si="31"/>
        <v>97905364</v>
      </c>
      <c r="B2008" s="115">
        <v>9790536</v>
      </c>
      <c r="C2008" s="115">
        <v>4</v>
      </c>
      <c r="D2008" s="116" t="s">
        <v>3102</v>
      </c>
      <c r="E2008" s="115" t="s">
        <v>5608</v>
      </c>
      <c r="F2008" s="115" t="s">
        <v>1930</v>
      </c>
      <c r="G2008" s="115">
        <v>84212</v>
      </c>
      <c r="H2008" s="115" t="s">
        <v>1179</v>
      </c>
      <c r="I2008" s="115">
        <v>20</v>
      </c>
      <c r="J2008" s="115" t="s">
        <v>1180</v>
      </c>
      <c r="K2008" s="114" t="s">
        <v>1914</v>
      </c>
      <c r="L2008" s="114" t="s">
        <v>1915</v>
      </c>
      <c r="M2008" s="121"/>
    </row>
    <row r="2009" spans="1:13" ht="15" customHeight="1" x14ac:dyDescent="0.25">
      <c r="A2009" s="119" t="str">
        <f t="shared" si="31"/>
        <v>112400152</v>
      </c>
      <c r="B2009" s="115">
        <v>11240015</v>
      </c>
      <c r="C2009" s="115">
        <v>2</v>
      </c>
      <c r="D2009" s="116" t="s">
        <v>3134</v>
      </c>
      <c r="E2009" s="115" t="s">
        <v>5625</v>
      </c>
      <c r="F2009" s="115" t="s">
        <v>1930</v>
      </c>
      <c r="G2009" s="115">
        <v>84212</v>
      </c>
      <c r="H2009" s="115" t="s">
        <v>1179</v>
      </c>
      <c r="I2009" s="115">
        <v>20</v>
      </c>
      <c r="J2009" s="115" t="s">
        <v>1180</v>
      </c>
      <c r="K2009" s="114" t="s">
        <v>1914</v>
      </c>
      <c r="L2009" s="114" t="s">
        <v>1915</v>
      </c>
      <c r="M2009" s="121"/>
    </row>
    <row r="2010" spans="1:13" ht="15" customHeight="1" x14ac:dyDescent="0.25">
      <c r="A2010" s="119" t="str">
        <f t="shared" si="31"/>
        <v>114174444</v>
      </c>
      <c r="B2010" s="115">
        <v>11417444</v>
      </c>
      <c r="C2010" s="115">
        <v>4</v>
      </c>
      <c r="D2010" s="116" t="s">
        <v>3236</v>
      </c>
      <c r="E2010" s="115" t="s">
        <v>5670</v>
      </c>
      <c r="F2010" s="115" t="s">
        <v>1936</v>
      </c>
      <c r="G2010" s="115">
        <v>84212</v>
      </c>
      <c r="H2010" s="115" t="s">
        <v>1179</v>
      </c>
      <c r="I2010" s="115">
        <v>20</v>
      </c>
      <c r="J2010" s="115" t="s">
        <v>1180</v>
      </c>
      <c r="K2010" s="114" t="s">
        <v>1916</v>
      </c>
      <c r="L2010" s="114" t="s">
        <v>1917</v>
      </c>
      <c r="M2010" s="121"/>
    </row>
    <row r="2011" spans="1:13" ht="15" customHeight="1" x14ac:dyDescent="0.25">
      <c r="A2011" s="119" t="str">
        <f t="shared" si="31"/>
        <v>99647103</v>
      </c>
      <c r="B2011" s="115">
        <v>9964710</v>
      </c>
      <c r="C2011" s="115">
        <v>3</v>
      </c>
      <c r="D2011" s="116" t="s">
        <v>3238</v>
      </c>
      <c r="E2011" s="115">
        <v>109514427</v>
      </c>
      <c r="F2011" s="115" t="s">
        <v>1930</v>
      </c>
      <c r="G2011" s="115">
        <v>84212</v>
      </c>
      <c r="H2011" s="115" t="s">
        <v>1179</v>
      </c>
      <c r="I2011" s="115">
        <v>20</v>
      </c>
      <c r="J2011" s="115" t="s">
        <v>1180</v>
      </c>
      <c r="K2011" s="114" t="s">
        <v>1914</v>
      </c>
      <c r="L2011" s="114" t="s">
        <v>1915</v>
      </c>
      <c r="M2011" s="121"/>
    </row>
    <row r="2012" spans="1:13" ht="15" customHeight="1" x14ac:dyDescent="0.25">
      <c r="A2012" s="119" t="str">
        <f t="shared" si="31"/>
        <v>81684412</v>
      </c>
      <c r="B2012" s="115">
        <v>8168441</v>
      </c>
      <c r="C2012" s="115">
        <v>2</v>
      </c>
      <c r="D2012" s="116" t="s">
        <v>3240</v>
      </c>
      <c r="E2012" s="115" t="s">
        <v>5672</v>
      </c>
      <c r="F2012" s="115" t="s">
        <v>1930</v>
      </c>
      <c r="G2012" s="115">
        <v>84212</v>
      </c>
      <c r="H2012" s="115" t="s">
        <v>1179</v>
      </c>
      <c r="I2012" s="115">
        <v>20</v>
      </c>
      <c r="J2012" s="115" t="s">
        <v>1180</v>
      </c>
      <c r="K2012" s="114" t="s">
        <v>1914</v>
      </c>
      <c r="L2012" s="114" t="s">
        <v>1915</v>
      </c>
      <c r="M2012" s="121"/>
    </row>
    <row r="2013" spans="1:13" ht="15" customHeight="1" x14ac:dyDescent="0.25">
      <c r="A2013" s="119" t="str">
        <f t="shared" si="31"/>
        <v>100852082</v>
      </c>
      <c r="B2013" s="115">
        <v>10085208</v>
      </c>
      <c r="C2013" s="115">
        <v>2</v>
      </c>
      <c r="D2013" s="116" t="s">
        <v>3344</v>
      </c>
      <c r="E2013" s="115" t="s">
        <v>5723</v>
      </c>
      <c r="F2013" s="115" t="s">
        <v>1930</v>
      </c>
      <c r="G2013" s="115">
        <v>84212</v>
      </c>
      <c r="H2013" s="115" t="s">
        <v>1179</v>
      </c>
      <c r="I2013" s="115">
        <v>20</v>
      </c>
      <c r="J2013" s="115" t="s">
        <v>1180</v>
      </c>
      <c r="K2013" s="114" t="s">
        <v>1914</v>
      </c>
      <c r="L2013" s="114" t="s">
        <v>1915</v>
      </c>
      <c r="M2013" s="121"/>
    </row>
    <row r="2014" spans="1:13" ht="15" customHeight="1" x14ac:dyDescent="0.25">
      <c r="A2014" s="119" t="str">
        <f t="shared" si="31"/>
        <v>89790912</v>
      </c>
      <c r="B2014" s="115">
        <v>8979091</v>
      </c>
      <c r="C2014" s="115">
        <v>2</v>
      </c>
      <c r="D2014" s="116" t="s">
        <v>3392</v>
      </c>
      <c r="E2014" s="115" t="s">
        <v>5749</v>
      </c>
      <c r="F2014" s="115" t="s">
        <v>1930</v>
      </c>
      <c r="G2014" s="115">
        <v>84212</v>
      </c>
      <c r="H2014" s="115" t="s">
        <v>1179</v>
      </c>
      <c r="I2014" s="115">
        <v>20</v>
      </c>
      <c r="J2014" s="115" t="s">
        <v>1180</v>
      </c>
      <c r="K2014" s="114" t="s">
        <v>1914</v>
      </c>
      <c r="L2014" s="114" t="s">
        <v>1915</v>
      </c>
      <c r="M2014" s="121"/>
    </row>
    <row r="2015" spans="1:13" ht="15" customHeight="1" x14ac:dyDescent="0.25">
      <c r="A2015" s="119" t="str">
        <f t="shared" si="31"/>
        <v>111516873</v>
      </c>
      <c r="B2015" s="115">
        <v>11151687</v>
      </c>
      <c r="C2015" s="115">
        <v>3</v>
      </c>
      <c r="D2015" s="116" t="s">
        <v>3403</v>
      </c>
      <c r="E2015" s="115" t="s">
        <v>5756</v>
      </c>
      <c r="F2015" s="115" t="s">
        <v>1930</v>
      </c>
      <c r="G2015" s="115">
        <v>84212</v>
      </c>
      <c r="H2015" s="115" t="s">
        <v>1179</v>
      </c>
      <c r="I2015" s="115">
        <v>20</v>
      </c>
      <c r="J2015" s="115" t="s">
        <v>1180</v>
      </c>
      <c r="K2015" s="114" t="s">
        <v>1914</v>
      </c>
      <c r="L2015" s="114" t="s">
        <v>1915</v>
      </c>
      <c r="M2015" s="121"/>
    </row>
    <row r="2016" spans="1:13" ht="15" customHeight="1" x14ac:dyDescent="0.25">
      <c r="A2016" s="119" t="str">
        <f t="shared" si="31"/>
        <v>97698103</v>
      </c>
      <c r="B2016" s="115">
        <v>9769810</v>
      </c>
      <c r="C2016" s="115">
        <v>3</v>
      </c>
      <c r="D2016" s="116" t="s">
        <v>3542</v>
      </c>
      <c r="E2016" s="115">
        <v>80629793</v>
      </c>
      <c r="F2016" s="115" t="s">
        <v>1935</v>
      </c>
      <c r="G2016" s="115">
        <v>84212</v>
      </c>
      <c r="H2016" s="115" t="s">
        <v>1179</v>
      </c>
      <c r="I2016" s="115">
        <v>20</v>
      </c>
      <c r="J2016" s="115" t="s">
        <v>1180</v>
      </c>
      <c r="K2016" s="114" t="s">
        <v>1916</v>
      </c>
      <c r="L2016" s="114" t="s">
        <v>1917</v>
      </c>
      <c r="M2016" s="121"/>
    </row>
    <row r="2017" spans="1:13" ht="15" customHeight="1" x14ac:dyDescent="0.25">
      <c r="A2017" s="119" t="str">
        <f t="shared" si="31"/>
        <v>81153081</v>
      </c>
      <c r="B2017" s="115">
        <v>8115308</v>
      </c>
      <c r="C2017" s="115">
        <v>1</v>
      </c>
      <c r="D2017" s="116" t="s">
        <v>3571</v>
      </c>
      <c r="E2017" s="115">
        <v>18999108</v>
      </c>
      <c r="F2017" s="115" t="s">
        <v>1928</v>
      </c>
      <c r="G2017" s="115">
        <v>84212</v>
      </c>
      <c r="H2017" s="115" t="s">
        <v>1179</v>
      </c>
      <c r="I2017" s="115">
        <v>20</v>
      </c>
      <c r="J2017" s="115" t="s">
        <v>1180</v>
      </c>
      <c r="K2017" s="114" t="s">
        <v>1917</v>
      </c>
      <c r="L2017" s="114" t="s">
        <v>1918</v>
      </c>
      <c r="M2017" s="121"/>
    </row>
    <row r="2018" spans="1:13" ht="15" customHeight="1" x14ac:dyDescent="0.25">
      <c r="A2018" s="119" t="str">
        <f t="shared" si="31"/>
        <v>114869463</v>
      </c>
      <c r="B2018" s="115">
        <v>11486946</v>
      </c>
      <c r="C2018" s="115">
        <v>3</v>
      </c>
      <c r="D2018" s="116" t="s">
        <v>3647</v>
      </c>
      <c r="E2018" s="115" t="s">
        <v>5862</v>
      </c>
      <c r="F2018" s="115" t="s">
        <v>1930</v>
      </c>
      <c r="G2018" s="115">
        <v>84212</v>
      </c>
      <c r="H2018" s="115" t="s">
        <v>1179</v>
      </c>
      <c r="I2018" s="115">
        <v>20</v>
      </c>
      <c r="J2018" s="115" t="s">
        <v>1180</v>
      </c>
      <c r="K2018" s="114" t="s">
        <v>1914</v>
      </c>
      <c r="L2018" s="114" t="s">
        <v>1915</v>
      </c>
      <c r="M2018" s="121"/>
    </row>
    <row r="2019" spans="1:13" ht="15" customHeight="1" x14ac:dyDescent="0.25">
      <c r="A2019" s="119" t="str">
        <f t="shared" si="31"/>
        <v>101126622</v>
      </c>
      <c r="B2019" s="115">
        <v>10112662</v>
      </c>
      <c r="C2019" s="115">
        <v>2</v>
      </c>
      <c r="D2019" s="116" t="s">
        <v>3661</v>
      </c>
      <c r="E2019" s="115" t="s">
        <v>5870</v>
      </c>
      <c r="F2019" s="115" t="s">
        <v>1930</v>
      </c>
      <c r="G2019" s="115">
        <v>84212</v>
      </c>
      <c r="H2019" s="115" t="s">
        <v>1179</v>
      </c>
      <c r="I2019" s="115">
        <v>20</v>
      </c>
      <c r="J2019" s="115" t="s">
        <v>1180</v>
      </c>
      <c r="K2019" s="114" t="s">
        <v>1914</v>
      </c>
      <c r="L2019" s="114" t="s">
        <v>1915</v>
      </c>
      <c r="M2019" s="121"/>
    </row>
    <row r="2020" spans="1:13" ht="15" customHeight="1" x14ac:dyDescent="0.25">
      <c r="A2020" s="119" t="str">
        <f t="shared" si="31"/>
        <v>104357362</v>
      </c>
      <c r="B2020" s="115">
        <v>10435736</v>
      </c>
      <c r="C2020" s="115">
        <v>2</v>
      </c>
      <c r="D2020" s="116" t="s">
        <v>3684</v>
      </c>
      <c r="E2020" s="115">
        <v>444641</v>
      </c>
      <c r="F2020" s="115" t="s">
        <v>1926</v>
      </c>
      <c r="G2020" s="115">
        <v>84212</v>
      </c>
      <c r="H2020" s="115" t="s">
        <v>1179</v>
      </c>
      <c r="I2020" s="115">
        <v>20</v>
      </c>
      <c r="J2020" s="115" t="s">
        <v>1180</v>
      </c>
      <c r="K2020" s="114" t="s">
        <v>1916</v>
      </c>
      <c r="L2020" s="114" t="s">
        <v>1917</v>
      </c>
      <c r="M2020" s="121"/>
    </row>
    <row r="2021" spans="1:13" ht="15" customHeight="1" x14ac:dyDescent="0.25">
      <c r="A2021" s="119" t="str">
        <f t="shared" si="31"/>
        <v>78574692</v>
      </c>
      <c r="B2021" s="115">
        <v>7857469</v>
      </c>
      <c r="C2021" s="115">
        <v>2</v>
      </c>
      <c r="D2021" s="116" t="s">
        <v>3704</v>
      </c>
      <c r="E2021" s="115">
        <v>15757213</v>
      </c>
      <c r="F2021" s="115" t="s">
        <v>1930</v>
      </c>
      <c r="G2021" s="115">
        <v>84212</v>
      </c>
      <c r="H2021" s="115" t="s">
        <v>1179</v>
      </c>
      <c r="I2021" s="115">
        <v>20</v>
      </c>
      <c r="J2021" s="115" t="s">
        <v>1180</v>
      </c>
      <c r="K2021" s="114" t="s">
        <v>1914</v>
      </c>
      <c r="L2021" s="114" t="s">
        <v>1915</v>
      </c>
      <c r="M2021" s="121"/>
    </row>
    <row r="2022" spans="1:13" ht="15" customHeight="1" x14ac:dyDescent="0.25">
      <c r="A2022" s="119" t="str">
        <f t="shared" si="31"/>
        <v>72826793</v>
      </c>
      <c r="B2022" s="115">
        <v>7282679</v>
      </c>
      <c r="C2022" s="115">
        <v>3</v>
      </c>
      <c r="D2022" s="116" t="s">
        <v>3730</v>
      </c>
      <c r="E2022" s="115">
        <v>20825871</v>
      </c>
      <c r="F2022" s="115" t="s">
        <v>1936</v>
      </c>
      <c r="G2022" s="115">
        <v>84212</v>
      </c>
      <c r="H2022" s="115" t="s">
        <v>1179</v>
      </c>
      <c r="I2022" s="115">
        <v>20</v>
      </c>
      <c r="J2022" s="115" t="s">
        <v>1180</v>
      </c>
      <c r="K2022" s="114" t="s">
        <v>1916</v>
      </c>
      <c r="L2022" s="114" t="s">
        <v>1917</v>
      </c>
      <c r="M2022" s="121"/>
    </row>
    <row r="2023" spans="1:13" ht="15" customHeight="1" x14ac:dyDescent="0.25">
      <c r="A2023" s="119" t="str">
        <f t="shared" si="31"/>
        <v>99637652</v>
      </c>
      <c r="B2023" s="115">
        <v>9963765</v>
      </c>
      <c r="C2023" s="115">
        <v>2</v>
      </c>
      <c r="D2023" s="116" t="s">
        <v>3748</v>
      </c>
      <c r="E2023" s="115">
        <v>336946491</v>
      </c>
      <c r="F2023" s="115" t="s">
        <v>1930</v>
      </c>
      <c r="G2023" s="115">
        <v>84212</v>
      </c>
      <c r="H2023" s="115" t="s">
        <v>1179</v>
      </c>
      <c r="I2023" s="115">
        <v>20</v>
      </c>
      <c r="J2023" s="115" t="s">
        <v>1180</v>
      </c>
      <c r="K2023" s="114" t="s">
        <v>1914</v>
      </c>
      <c r="L2023" s="114" t="s">
        <v>1915</v>
      </c>
      <c r="M2023" s="121"/>
    </row>
    <row r="2024" spans="1:13" ht="15" customHeight="1" x14ac:dyDescent="0.25">
      <c r="A2024" s="119" t="str">
        <f t="shared" si="31"/>
        <v>102976492</v>
      </c>
      <c r="B2024" s="115">
        <v>10297649</v>
      </c>
      <c r="C2024" s="115">
        <v>2</v>
      </c>
      <c r="D2024" s="116" t="s">
        <v>3770</v>
      </c>
      <c r="E2024" s="115">
        <v>8927331</v>
      </c>
      <c r="F2024" s="115" t="s">
        <v>1930</v>
      </c>
      <c r="G2024" s="115">
        <v>84212</v>
      </c>
      <c r="H2024" s="115" t="s">
        <v>1179</v>
      </c>
      <c r="I2024" s="115">
        <v>20</v>
      </c>
      <c r="J2024" s="115" t="s">
        <v>1180</v>
      </c>
      <c r="K2024" s="114" t="s">
        <v>1914</v>
      </c>
      <c r="L2024" s="114" t="s">
        <v>1915</v>
      </c>
      <c r="M2024" s="121"/>
    </row>
    <row r="2025" spans="1:13" ht="15" customHeight="1" x14ac:dyDescent="0.25">
      <c r="A2025" s="119" t="str">
        <f t="shared" si="31"/>
        <v>32857302</v>
      </c>
      <c r="B2025" s="115">
        <v>3285730</v>
      </c>
      <c r="C2025" s="115">
        <v>2</v>
      </c>
      <c r="D2025" s="116" t="s">
        <v>3837</v>
      </c>
      <c r="E2025" s="115" t="s">
        <v>5954</v>
      </c>
      <c r="F2025" s="115" t="s">
        <v>1926</v>
      </c>
      <c r="G2025" s="115">
        <v>84212</v>
      </c>
      <c r="H2025" s="115" t="s">
        <v>1179</v>
      </c>
      <c r="I2025" s="115">
        <v>20</v>
      </c>
      <c r="J2025" s="115" t="s">
        <v>1180</v>
      </c>
      <c r="K2025" s="114" t="s">
        <v>1916</v>
      </c>
      <c r="L2025" s="114" t="s">
        <v>1917</v>
      </c>
      <c r="M2025" s="121"/>
    </row>
    <row r="2026" spans="1:13" ht="15" customHeight="1" x14ac:dyDescent="0.25">
      <c r="A2026" s="119" t="str">
        <f t="shared" si="31"/>
        <v>47780804</v>
      </c>
      <c r="B2026" s="115">
        <v>4778080</v>
      </c>
      <c r="C2026" s="115">
        <v>4</v>
      </c>
      <c r="D2026" s="116" t="s">
        <v>3850</v>
      </c>
      <c r="E2026" s="115" t="s">
        <v>5961</v>
      </c>
      <c r="F2026" s="115" t="s">
        <v>1930</v>
      </c>
      <c r="G2026" s="115">
        <v>84212</v>
      </c>
      <c r="H2026" s="115" t="s">
        <v>1179</v>
      </c>
      <c r="I2026" s="115">
        <v>20</v>
      </c>
      <c r="J2026" s="115" t="s">
        <v>1180</v>
      </c>
      <c r="K2026" s="114" t="s">
        <v>1914</v>
      </c>
      <c r="L2026" s="114" t="s">
        <v>1915</v>
      </c>
      <c r="M2026" s="121"/>
    </row>
    <row r="2027" spans="1:13" ht="15" customHeight="1" x14ac:dyDescent="0.25">
      <c r="A2027" s="119" t="str">
        <f t="shared" si="31"/>
        <v>47780806</v>
      </c>
      <c r="B2027" s="115">
        <v>4778080</v>
      </c>
      <c r="C2027" s="115">
        <v>6</v>
      </c>
      <c r="D2027" s="116" t="s">
        <v>3850</v>
      </c>
      <c r="E2027" s="115" t="s">
        <v>5961</v>
      </c>
      <c r="F2027" s="115" t="s">
        <v>1930</v>
      </c>
      <c r="G2027" s="115">
        <v>84212</v>
      </c>
      <c r="H2027" s="115" t="s">
        <v>1179</v>
      </c>
      <c r="I2027" s="115">
        <v>20</v>
      </c>
      <c r="J2027" s="115" t="s">
        <v>1180</v>
      </c>
      <c r="K2027" s="114" t="s">
        <v>1914</v>
      </c>
      <c r="L2027" s="114" t="s">
        <v>1915</v>
      </c>
      <c r="M2027" s="121"/>
    </row>
    <row r="2028" spans="1:13" ht="15" customHeight="1" x14ac:dyDescent="0.25">
      <c r="A2028" s="119" t="str">
        <f t="shared" si="31"/>
        <v>94835243</v>
      </c>
      <c r="B2028" s="115">
        <v>9483524</v>
      </c>
      <c r="C2028" s="115">
        <v>3</v>
      </c>
      <c r="D2028" s="116" t="s">
        <v>3854</v>
      </c>
      <c r="E2028" s="115">
        <v>5667879</v>
      </c>
      <c r="F2028" s="115" t="s">
        <v>1930</v>
      </c>
      <c r="G2028" s="115">
        <v>84212</v>
      </c>
      <c r="H2028" s="115" t="s">
        <v>1179</v>
      </c>
      <c r="I2028" s="115">
        <v>20</v>
      </c>
      <c r="J2028" s="115" t="s">
        <v>1180</v>
      </c>
      <c r="K2028" s="114" t="s">
        <v>1914</v>
      </c>
      <c r="L2028" s="114" t="s">
        <v>1915</v>
      </c>
      <c r="M2028" s="121"/>
    </row>
    <row r="2029" spans="1:13" ht="15" customHeight="1" x14ac:dyDescent="0.25">
      <c r="A2029" s="119" t="str">
        <f t="shared" si="31"/>
        <v>105169552</v>
      </c>
      <c r="B2029" s="115">
        <v>10516955</v>
      </c>
      <c r="C2029" s="115">
        <v>2</v>
      </c>
      <c r="D2029" s="116" t="s">
        <v>3860</v>
      </c>
      <c r="E2029" s="115">
        <v>13853386</v>
      </c>
      <c r="F2029" s="115" t="s">
        <v>1933</v>
      </c>
      <c r="G2029" s="115">
        <v>84212</v>
      </c>
      <c r="H2029" s="115" t="s">
        <v>1179</v>
      </c>
      <c r="I2029" s="115">
        <v>20</v>
      </c>
      <c r="J2029" s="115" t="s">
        <v>1180</v>
      </c>
      <c r="K2029" s="114" t="s">
        <v>1916</v>
      </c>
      <c r="L2029" s="114" t="s">
        <v>1917</v>
      </c>
      <c r="M2029" s="121"/>
    </row>
    <row r="2030" spans="1:13" ht="15" customHeight="1" x14ac:dyDescent="0.25">
      <c r="A2030" s="119" t="str">
        <f t="shared" si="31"/>
        <v>93086473</v>
      </c>
      <c r="B2030" s="115">
        <v>9308647</v>
      </c>
      <c r="C2030" s="115">
        <v>3</v>
      </c>
      <c r="D2030" s="116" t="s">
        <v>3875</v>
      </c>
      <c r="E2030" s="115" t="s">
        <v>5972</v>
      </c>
      <c r="F2030" s="115" t="s">
        <v>1930</v>
      </c>
      <c r="G2030" s="115">
        <v>84212</v>
      </c>
      <c r="H2030" s="115" t="s">
        <v>1179</v>
      </c>
      <c r="I2030" s="115">
        <v>20</v>
      </c>
      <c r="J2030" s="115" t="s">
        <v>1180</v>
      </c>
      <c r="K2030" s="114" t="s">
        <v>1914</v>
      </c>
      <c r="L2030" s="114" t="s">
        <v>1915</v>
      </c>
      <c r="M2030" s="121"/>
    </row>
    <row r="2031" spans="1:13" ht="15" customHeight="1" x14ac:dyDescent="0.25">
      <c r="A2031" s="119" t="str">
        <f t="shared" si="31"/>
        <v>93231202</v>
      </c>
      <c r="B2031" s="115">
        <v>9323120</v>
      </c>
      <c r="C2031" s="115">
        <v>2</v>
      </c>
      <c r="D2031" s="116" t="s">
        <v>3904</v>
      </c>
      <c r="E2031" s="115" t="s">
        <v>5984</v>
      </c>
      <c r="F2031" s="115" t="s">
        <v>1930</v>
      </c>
      <c r="G2031" s="115">
        <v>84212</v>
      </c>
      <c r="H2031" s="115" t="s">
        <v>1179</v>
      </c>
      <c r="I2031" s="115">
        <v>20</v>
      </c>
      <c r="J2031" s="115" t="s">
        <v>1180</v>
      </c>
      <c r="K2031" s="114" t="s">
        <v>1914</v>
      </c>
      <c r="L2031" s="114" t="s">
        <v>1915</v>
      </c>
      <c r="M2031" s="121"/>
    </row>
    <row r="2032" spans="1:13" ht="15" customHeight="1" x14ac:dyDescent="0.25">
      <c r="A2032" s="119" t="str">
        <f t="shared" si="31"/>
        <v>98415072</v>
      </c>
      <c r="B2032" s="115">
        <v>9841507</v>
      </c>
      <c r="C2032" s="115">
        <v>2</v>
      </c>
      <c r="D2032" s="116" t="s">
        <v>3914</v>
      </c>
      <c r="E2032" s="115">
        <v>177061285</v>
      </c>
      <c r="F2032" s="115" t="s">
        <v>1933</v>
      </c>
      <c r="G2032" s="115">
        <v>84212</v>
      </c>
      <c r="H2032" s="115" t="s">
        <v>1179</v>
      </c>
      <c r="I2032" s="115">
        <v>20</v>
      </c>
      <c r="J2032" s="115" t="s">
        <v>1180</v>
      </c>
      <c r="K2032" s="114" t="s">
        <v>1916</v>
      </c>
      <c r="L2032" s="114" t="s">
        <v>1917</v>
      </c>
      <c r="M2032" s="121"/>
    </row>
    <row r="2033" spans="1:13" ht="15" customHeight="1" x14ac:dyDescent="0.25">
      <c r="A2033" s="119" t="str">
        <f t="shared" si="31"/>
        <v>105120683</v>
      </c>
      <c r="B2033" s="115">
        <v>10512068</v>
      </c>
      <c r="C2033" s="115">
        <v>3</v>
      </c>
      <c r="D2033" s="116" t="s">
        <v>3919</v>
      </c>
      <c r="E2033" s="115" t="s">
        <v>5990</v>
      </c>
      <c r="F2033" s="115" t="s">
        <v>1937</v>
      </c>
      <c r="G2033" s="115">
        <v>84212</v>
      </c>
      <c r="H2033" s="115" t="s">
        <v>1179</v>
      </c>
      <c r="I2033" s="115">
        <v>20</v>
      </c>
      <c r="J2033" s="115" t="s">
        <v>1180</v>
      </c>
      <c r="K2033" s="114" t="s">
        <v>1916</v>
      </c>
      <c r="L2033" s="114" t="s">
        <v>1917</v>
      </c>
      <c r="M2033" s="121"/>
    </row>
    <row r="2034" spans="1:13" ht="15" customHeight="1" x14ac:dyDescent="0.25">
      <c r="A2034" s="119" t="str">
        <f t="shared" si="31"/>
        <v>89763754</v>
      </c>
      <c r="B2034" s="115">
        <v>8976375</v>
      </c>
      <c r="C2034" s="115">
        <v>4</v>
      </c>
      <c r="D2034" s="116" t="s">
        <v>3925</v>
      </c>
      <c r="E2034" s="115" t="s">
        <v>5994</v>
      </c>
      <c r="F2034" s="115" t="s">
        <v>1930</v>
      </c>
      <c r="G2034" s="115">
        <v>84212</v>
      </c>
      <c r="H2034" s="115" t="s">
        <v>1179</v>
      </c>
      <c r="I2034" s="115">
        <v>20</v>
      </c>
      <c r="J2034" s="115" t="s">
        <v>1180</v>
      </c>
      <c r="K2034" s="114" t="s">
        <v>1914</v>
      </c>
      <c r="L2034" s="114" t="s">
        <v>1915</v>
      </c>
      <c r="M2034" s="121"/>
    </row>
    <row r="2035" spans="1:13" ht="15" customHeight="1" x14ac:dyDescent="0.25">
      <c r="A2035" s="119" t="str">
        <f t="shared" si="31"/>
        <v>101296862</v>
      </c>
      <c r="B2035" s="115">
        <v>10129686</v>
      </c>
      <c r="C2035" s="115">
        <v>2</v>
      </c>
      <c r="D2035" s="116" t="s">
        <v>3961</v>
      </c>
      <c r="E2035" s="115">
        <v>1302132</v>
      </c>
      <c r="F2035" s="115" t="s">
        <v>1930</v>
      </c>
      <c r="G2035" s="115">
        <v>84212</v>
      </c>
      <c r="H2035" s="115" t="s">
        <v>1179</v>
      </c>
      <c r="I2035" s="115">
        <v>20</v>
      </c>
      <c r="J2035" s="115" t="s">
        <v>1180</v>
      </c>
      <c r="K2035" s="114" t="s">
        <v>1914</v>
      </c>
      <c r="L2035" s="114" t="s">
        <v>1915</v>
      </c>
      <c r="M2035" s="121"/>
    </row>
    <row r="2036" spans="1:13" ht="15" customHeight="1" x14ac:dyDescent="0.25">
      <c r="A2036" s="119" t="str">
        <f t="shared" si="31"/>
        <v>77808984</v>
      </c>
      <c r="B2036" s="115">
        <v>7780898</v>
      </c>
      <c r="C2036" s="115">
        <v>4</v>
      </c>
      <c r="D2036" s="116" t="s">
        <v>3971</v>
      </c>
      <c r="E2036" s="115">
        <v>7590732</v>
      </c>
      <c r="F2036" s="115" t="s">
        <v>1930</v>
      </c>
      <c r="G2036" s="115">
        <v>84212</v>
      </c>
      <c r="H2036" s="115" t="s">
        <v>1179</v>
      </c>
      <c r="I2036" s="115">
        <v>20</v>
      </c>
      <c r="J2036" s="115" t="s">
        <v>1180</v>
      </c>
      <c r="K2036" s="114" t="s">
        <v>1914</v>
      </c>
      <c r="L2036" s="114" t="s">
        <v>1915</v>
      </c>
      <c r="M2036" s="121"/>
    </row>
    <row r="2037" spans="1:13" ht="15" customHeight="1" x14ac:dyDescent="0.25">
      <c r="A2037" s="119" t="str">
        <f t="shared" si="31"/>
        <v>99330133</v>
      </c>
      <c r="B2037" s="115">
        <v>9933013</v>
      </c>
      <c r="C2037" s="115">
        <v>3</v>
      </c>
      <c r="D2037" s="116" t="s">
        <v>4119</v>
      </c>
      <c r="E2037" s="115" t="s">
        <v>6071</v>
      </c>
      <c r="F2037" s="115" t="s">
        <v>1930</v>
      </c>
      <c r="G2037" s="115">
        <v>84212</v>
      </c>
      <c r="H2037" s="115" t="s">
        <v>1179</v>
      </c>
      <c r="I2037" s="115">
        <v>20</v>
      </c>
      <c r="J2037" s="115" t="s">
        <v>1180</v>
      </c>
      <c r="K2037" s="114" t="s">
        <v>1914</v>
      </c>
      <c r="L2037" s="114" t="s">
        <v>1915</v>
      </c>
      <c r="M2037" s="121"/>
    </row>
    <row r="2038" spans="1:13" ht="15" customHeight="1" x14ac:dyDescent="0.25">
      <c r="A2038" s="119" t="str">
        <f t="shared" si="31"/>
        <v>132012932</v>
      </c>
      <c r="B2038" s="115">
        <v>13201293</v>
      </c>
      <c r="C2038" s="115">
        <v>2</v>
      </c>
      <c r="D2038" s="116" t="s">
        <v>4128</v>
      </c>
      <c r="E2038" s="115" t="s">
        <v>6075</v>
      </c>
      <c r="F2038" s="115" t="s">
        <v>1930</v>
      </c>
      <c r="G2038" s="115">
        <v>84212</v>
      </c>
      <c r="H2038" s="115" t="s">
        <v>1179</v>
      </c>
      <c r="I2038" s="115">
        <v>20</v>
      </c>
      <c r="J2038" s="115" t="s">
        <v>1180</v>
      </c>
      <c r="K2038" s="114" t="s">
        <v>1914</v>
      </c>
      <c r="L2038" s="114" t="s">
        <v>1915</v>
      </c>
      <c r="M2038" s="121"/>
    </row>
    <row r="2039" spans="1:13" ht="15" customHeight="1" x14ac:dyDescent="0.25">
      <c r="A2039" s="119" t="str">
        <f t="shared" si="31"/>
        <v>69845753</v>
      </c>
      <c r="B2039" s="115">
        <v>6984575</v>
      </c>
      <c r="C2039" s="115">
        <v>3</v>
      </c>
      <c r="D2039" s="116" t="s">
        <v>4140</v>
      </c>
      <c r="E2039" s="115">
        <v>8311666</v>
      </c>
      <c r="F2039" s="115" t="s">
        <v>1937</v>
      </c>
      <c r="G2039" s="115">
        <v>84212</v>
      </c>
      <c r="H2039" s="115" t="s">
        <v>1179</v>
      </c>
      <c r="I2039" s="115">
        <v>20</v>
      </c>
      <c r="J2039" s="115" t="s">
        <v>1180</v>
      </c>
      <c r="K2039" s="114" t="s">
        <v>1916</v>
      </c>
      <c r="L2039" s="114" t="s">
        <v>1917</v>
      </c>
      <c r="M2039" s="121"/>
    </row>
    <row r="2040" spans="1:13" ht="15" customHeight="1" x14ac:dyDescent="0.25">
      <c r="A2040" s="119" t="str">
        <f t="shared" si="31"/>
        <v>72797961</v>
      </c>
      <c r="B2040" s="115">
        <v>7279796</v>
      </c>
      <c r="C2040" s="115">
        <v>1</v>
      </c>
      <c r="D2040" s="116" t="s">
        <v>4266</v>
      </c>
      <c r="E2040" s="115" t="s">
        <v>6144</v>
      </c>
      <c r="F2040" s="115" t="s">
        <v>1926</v>
      </c>
      <c r="G2040" s="115">
        <v>84212</v>
      </c>
      <c r="H2040" s="115" t="s">
        <v>1179</v>
      </c>
      <c r="I2040" s="115">
        <v>20</v>
      </c>
      <c r="J2040" s="115" t="s">
        <v>1180</v>
      </c>
      <c r="K2040" s="114" t="s">
        <v>1916</v>
      </c>
      <c r="L2040" s="114" t="s">
        <v>1917</v>
      </c>
      <c r="M2040" s="121"/>
    </row>
    <row r="2041" spans="1:13" ht="15" customHeight="1" x14ac:dyDescent="0.25">
      <c r="A2041" s="119" t="str">
        <f t="shared" si="31"/>
        <v>99549713</v>
      </c>
      <c r="B2041" s="115">
        <v>9954971</v>
      </c>
      <c r="C2041" s="115">
        <v>3</v>
      </c>
      <c r="D2041" s="116" t="s">
        <v>4272</v>
      </c>
      <c r="E2041" s="115" t="s">
        <v>6148</v>
      </c>
      <c r="F2041" s="115" t="s">
        <v>1936</v>
      </c>
      <c r="G2041" s="115">
        <v>84212</v>
      </c>
      <c r="H2041" s="115" t="s">
        <v>1179</v>
      </c>
      <c r="I2041" s="115">
        <v>20</v>
      </c>
      <c r="J2041" s="115" t="s">
        <v>1180</v>
      </c>
      <c r="K2041" s="114" t="s">
        <v>1916</v>
      </c>
      <c r="L2041" s="114" t="s">
        <v>1917</v>
      </c>
      <c r="M2041" s="121"/>
    </row>
    <row r="2042" spans="1:13" ht="15" customHeight="1" x14ac:dyDescent="0.25">
      <c r="A2042" s="119" t="str">
        <f t="shared" si="31"/>
        <v>93275023</v>
      </c>
      <c r="B2042" s="115">
        <v>9327502</v>
      </c>
      <c r="C2042" s="115">
        <v>3</v>
      </c>
      <c r="D2042" s="116" t="s">
        <v>4323</v>
      </c>
      <c r="E2042" s="115">
        <v>20467124</v>
      </c>
      <c r="F2042" s="115" t="s">
        <v>1930</v>
      </c>
      <c r="G2042" s="115">
        <v>84212</v>
      </c>
      <c r="H2042" s="115" t="s">
        <v>1179</v>
      </c>
      <c r="I2042" s="115">
        <v>20</v>
      </c>
      <c r="J2042" s="115" t="s">
        <v>1180</v>
      </c>
      <c r="K2042" s="114" t="s">
        <v>1914</v>
      </c>
      <c r="L2042" s="114" t="s">
        <v>1915</v>
      </c>
      <c r="M2042" s="121"/>
    </row>
    <row r="2043" spans="1:13" ht="15" customHeight="1" x14ac:dyDescent="0.25">
      <c r="A2043" s="119" t="str">
        <f t="shared" si="31"/>
        <v>113260013</v>
      </c>
      <c r="B2043" s="115">
        <v>11326001</v>
      </c>
      <c r="C2043" s="115">
        <v>3</v>
      </c>
      <c r="D2043" s="116" t="s">
        <v>4324</v>
      </c>
      <c r="E2043" s="115">
        <v>35839031</v>
      </c>
      <c r="F2043" s="115" t="s">
        <v>1930</v>
      </c>
      <c r="G2043" s="115">
        <v>84212</v>
      </c>
      <c r="H2043" s="115" t="s">
        <v>1179</v>
      </c>
      <c r="I2043" s="115">
        <v>20</v>
      </c>
      <c r="J2043" s="115" t="s">
        <v>1180</v>
      </c>
      <c r="K2043" s="114" t="s">
        <v>1914</v>
      </c>
      <c r="L2043" s="114" t="s">
        <v>1915</v>
      </c>
      <c r="M2043" s="121"/>
    </row>
    <row r="2044" spans="1:13" ht="15" customHeight="1" x14ac:dyDescent="0.25">
      <c r="A2044" s="119" t="str">
        <f t="shared" si="31"/>
        <v>118753672</v>
      </c>
      <c r="B2044" s="115">
        <v>11875367</v>
      </c>
      <c r="C2044" s="115">
        <v>2</v>
      </c>
      <c r="D2044" s="116" t="s">
        <v>4342</v>
      </c>
      <c r="E2044" s="115" t="s">
        <v>6181</v>
      </c>
      <c r="F2044" s="115" t="s">
        <v>1928</v>
      </c>
      <c r="G2044" s="115">
        <v>84212</v>
      </c>
      <c r="H2044" s="115" t="s">
        <v>1179</v>
      </c>
      <c r="I2044" s="115">
        <v>20</v>
      </c>
      <c r="J2044" s="115" t="s">
        <v>1180</v>
      </c>
      <c r="K2044" s="114" t="s">
        <v>1916</v>
      </c>
      <c r="L2044" s="114" t="s">
        <v>1917</v>
      </c>
      <c r="M2044" s="121"/>
    </row>
    <row r="2045" spans="1:13" ht="15" customHeight="1" x14ac:dyDescent="0.25">
      <c r="A2045" s="119" t="str">
        <f t="shared" si="31"/>
        <v>97906763</v>
      </c>
      <c r="B2045" s="115">
        <v>9790676</v>
      </c>
      <c r="C2045" s="115">
        <v>3</v>
      </c>
      <c r="D2045" s="116" t="s">
        <v>4359</v>
      </c>
      <c r="E2045" s="115" t="s">
        <v>6189</v>
      </c>
      <c r="F2045" s="115" t="s">
        <v>1930</v>
      </c>
      <c r="G2045" s="115">
        <v>84212</v>
      </c>
      <c r="H2045" s="115" t="s">
        <v>1179</v>
      </c>
      <c r="I2045" s="115">
        <v>20</v>
      </c>
      <c r="J2045" s="115" t="s">
        <v>1180</v>
      </c>
      <c r="K2045" s="114" t="s">
        <v>1914</v>
      </c>
      <c r="L2045" s="114" t="s">
        <v>1915</v>
      </c>
      <c r="M2045" s="121"/>
    </row>
    <row r="2046" spans="1:13" ht="15" customHeight="1" x14ac:dyDescent="0.25">
      <c r="A2046" s="119" t="str">
        <f t="shared" si="31"/>
        <v>133574261</v>
      </c>
      <c r="B2046" s="115">
        <v>13357426</v>
      </c>
      <c r="C2046" s="115">
        <v>1</v>
      </c>
      <c r="D2046" s="116" t="s">
        <v>4363</v>
      </c>
      <c r="E2046" s="115" t="s">
        <v>6192</v>
      </c>
      <c r="F2046" s="115" t="s">
        <v>1935</v>
      </c>
      <c r="G2046" s="115">
        <v>84212</v>
      </c>
      <c r="H2046" s="115" t="s">
        <v>1179</v>
      </c>
      <c r="I2046" s="115">
        <v>20</v>
      </c>
      <c r="J2046" s="115" t="s">
        <v>1180</v>
      </c>
      <c r="K2046" s="114" t="s">
        <v>1916</v>
      </c>
      <c r="L2046" s="114" t="s">
        <v>1917</v>
      </c>
      <c r="M2046" s="121"/>
    </row>
    <row r="2047" spans="1:13" ht="15" customHeight="1" x14ac:dyDescent="0.25">
      <c r="A2047" s="119" t="str">
        <f t="shared" si="31"/>
        <v>110785463</v>
      </c>
      <c r="B2047" s="115">
        <v>11078546</v>
      </c>
      <c r="C2047" s="115">
        <v>3</v>
      </c>
      <c r="D2047" s="116" t="s">
        <v>4378</v>
      </c>
      <c r="E2047" s="115" t="s">
        <v>6201</v>
      </c>
      <c r="F2047" s="115" t="s">
        <v>1930</v>
      </c>
      <c r="G2047" s="115">
        <v>84212</v>
      </c>
      <c r="H2047" s="115" t="s">
        <v>1179</v>
      </c>
      <c r="I2047" s="115">
        <v>20</v>
      </c>
      <c r="J2047" s="115" t="s">
        <v>1180</v>
      </c>
      <c r="K2047" s="114" t="s">
        <v>1914</v>
      </c>
      <c r="L2047" s="114" t="s">
        <v>1915</v>
      </c>
      <c r="M2047" s="121"/>
    </row>
    <row r="2048" spans="1:13" ht="15" customHeight="1" x14ac:dyDescent="0.25">
      <c r="A2048" s="119" t="str">
        <f t="shared" si="31"/>
        <v>89544581</v>
      </c>
      <c r="B2048" s="115">
        <v>8954458</v>
      </c>
      <c r="C2048" s="115">
        <v>1</v>
      </c>
      <c r="D2048" s="116" t="s">
        <v>4394</v>
      </c>
      <c r="E2048" s="115">
        <v>22762165</v>
      </c>
      <c r="F2048" s="115" t="s">
        <v>1932</v>
      </c>
      <c r="G2048" s="115">
        <v>84212</v>
      </c>
      <c r="H2048" s="115" t="s">
        <v>1179</v>
      </c>
      <c r="I2048" s="115">
        <v>20</v>
      </c>
      <c r="J2048" s="115" t="s">
        <v>1180</v>
      </c>
      <c r="K2048" s="114" t="s">
        <v>1916</v>
      </c>
      <c r="L2048" s="114" t="s">
        <v>1917</v>
      </c>
      <c r="M2048" s="121"/>
    </row>
    <row r="2049" spans="1:13" ht="15" customHeight="1" x14ac:dyDescent="0.25">
      <c r="A2049" s="119" t="str">
        <f t="shared" si="31"/>
        <v>101126253</v>
      </c>
      <c r="B2049" s="115">
        <v>10112625</v>
      </c>
      <c r="C2049" s="115">
        <v>3</v>
      </c>
      <c r="D2049" s="116" t="s">
        <v>4401</v>
      </c>
      <c r="E2049" s="115" t="s">
        <v>6210</v>
      </c>
      <c r="F2049" s="115" t="s">
        <v>1930</v>
      </c>
      <c r="G2049" s="115">
        <v>84212</v>
      </c>
      <c r="H2049" s="115" t="s">
        <v>1179</v>
      </c>
      <c r="I2049" s="115">
        <v>20</v>
      </c>
      <c r="J2049" s="115" t="s">
        <v>1180</v>
      </c>
      <c r="K2049" s="114" t="s">
        <v>1914</v>
      </c>
      <c r="L2049" s="114" t="s">
        <v>1915</v>
      </c>
      <c r="M2049" s="121"/>
    </row>
    <row r="2050" spans="1:13" ht="15" customHeight="1" x14ac:dyDescent="0.25">
      <c r="A2050" s="119" t="str">
        <f t="shared" ref="A2050:A2113" si="32">CONCATENATE(B2050,C2050)</f>
        <v>78060503</v>
      </c>
      <c r="B2050" s="115">
        <v>7806050</v>
      </c>
      <c r="C2050" s="115">
        <v>3</v>
      </c>
      <c r="D2050" s="116" t="s">
        <v>4436</v>
      </c>
      <c r="E2050" s="115">
        <v>17055921</v>
      </c>
      <c r="F2050" s="115" t="s">
        <v>1926</v>
      </c>
      <c r="G2050" s="115">
        <v>84212</v>
      </c>
      <c r="H2050" s="115" t="s">
        <v>1179</v>
      </c>
      <c r="I2050" s="115">
        <v>20</v>
      </c>
      <c r="J2050" s="115" t="s">
        <v>1180</v>
      </c>
      <c r="K2050" s="114" t="s">
        <v>1916</v>
      </c>
      <c r="L2050" s="114" t="s">
        <v>1917</v>
      </c>
      <c r="M2050" s="121"/>
    </row>
    <row r="2051" spans="1:13" ht="15" customHeight="1" x14ac:dyDescent="0.25">
      <c r="A2051" s="119" t="str">
        <f t="shared" si="32"/>
        <v>131801862</v>
      </c>
      <c r="B2051" s="115">
        <v>13180186</v>
      </c>
      <c r="C2051" s="115">
        <v>2</v>
      </c>
      <c r="D2051" s="116" t="s">
        <v>4488</v>
      </c>
      <c r="E2051" s="115">
        <v>25725559</v>
      </c>
      <c r="F2051" s="115" t="s">
        <v>1930</v>
      </c>
      <c r="G2051" s="115">
        <v>84212</v>
      </c>
      <c r="H2051" s="115" t="s">
        <v>1179</v>
      </c>
      <c r="I2051" s="115">
        <v>20</v>
      </c>
      <c r="J2051" s="115" t="s">
        <v>1180</v>
      </c>
      <c r="K2051" s="114" t="s">
        <v>1914</v>
      </c>
      <c r="L2051" s="114" t="s">
        <v>1915</v>
      </c>
      <c r="M2051" s="121"/>
    </row>
    <row r="2052" spans="1:13" ht="15" customHeight="1" x14ac:dyDescent="0.25">
      <c r="A2052" s="119" t="str">
        <f t="shared" si="32"/>
        <v>110582252</v>
      </c>
      <c r="B2052" s="115">
        <v>11058225</v>
      </c>
      <c r="C2052" s="115">
        <v>2</v>
      </c>
      <c r="D2052" s="116" t="s">
        <v>4549</v>
      </c>
      <c r="E2052" s="115">
        <v>17320535</v>
      </c>
      <c r="F2052" s="115" t="s">
        <v>1935</v>
      </c>
      <c r="G2052" s="115">
        <v>84212</v>
      </c>
      <c r="H2052" s="115" t="s">
        <v>1179</v>
      </c>
      <c r="I2052" s="115">
        <v>20</v>
      </c>
      <c r="J2052" s="115" t="s">
        <v>1180</v>
      </c>
      <c r="K2052" s="114" t="s">
        <v>1916</v>
      </c>
      <c r="L2052" s="114" t="s">
        <v>1917</v>
      </c>
      <c r="M2052" s="121"/>
    </row>
    <row r="2053" spans="1:13" ht="15" customHeight="1" x14ac:dyDescent="0.25">
      <c r="A2053" s="119" t="str">
        <f t="shared" si="32"/>
        <v>116702772</v>
      </c>
      <c r="B2053" s="115">
        <v>11670277</v>
      </c>
      <c r="C2053" s="115">
        <v>2</v>
      </c>
      <c r="D2053" s="116" t="s">
        <v>4574</v>
      </c>
      <c r="E2053" s="115" t="s">
        <v>6277</v>
      </c>
      <c r="F2053" s="115" t="s">
        <v>1928</v>
      </c>
      <c r="G2053" s="115">
        <v>84212</v>
      </c>
      <c r="H2053" s="115" t="s">
        <v>1179</v>
      </c>
      <c r="I2053" s="115">
        <v>20</v>
      </c>
      <c r="J2053" s="115" t="s">
        <v>1180</v>
      </c>
      <c r="K2053" s="114" t="s">
        <v>1916</v>
      </c>
      <c r="L2053" s="114" t="s">
        <v>1917</v>
      </c>
      <c r="M2053" s="121"/>
    </row>
    <row r="2054" spans="1:13" ht="15" customHeight="1" x14ac:dyDescent="0.25">
      <c r="A2054" s="119" t="str">
        <f t="shared" si="32"/>
        <v>102169353</v>
      </c>
      <c r="B2054" s="115">
        <v>10216935</v>
      </c>
      <c r="C2054" s="115">
        <v>3</v>
      </c>
      <c r="D2054" s="116" t="s">
        <v>4580</v>
      </c>
      <c r="E2054" s="115" t="s">
        <v>6281</v>
      </c>
      <c r="F2054" s="115" t="s">
        <v>1931</v>
      </c>
      <c r="G2054" s="115">
        <v>84212</v>
      </c>
      <c r="H2054" s="115" t="s">
        <v>1179</v>
      </c>
      <c r="I2054" s="115">
        <v>20</v>
      </c>
      <c r="J2054" s="115" t="s">
        <v>1180</v>
      </c>
      <c r="K2054" s="114" t="s">
        <v>1917</v>
      </c>
      <c r="L2054" s="114" t="s">
        <v>1918</v>
      </c>
      <c r="M2054" s="121"/>
    </row>
    <row r="2055" spans="1:13" ht="15" customHeight="1" x14ac:dyDescent="0.25">
      <c r="A2055" s="119" t="str">
        <f t="shared" si="32"/>
        <v>73762975</v>
      </c>
      <c r="B2055" s="115">
        <v>7376297</v>
      </c>
      <c r="C2055" s="115">
        <v>5</v>
      </c>
      <c r="D2055" s="116" t="s">
        <v>4624</v>
      </c>
      <c r="E2055" s="115" t="s">
        <v>6304</v>
      </c>
      <c r="F2055" s="115" t="s">
        <v>1935</v>
      </c>
      <c r="G2055" s="115">
        <v>84212</v>
      </c>
      <c r="H2055" s="115" t="s">
        <v>1179</v>
      </c>
      <c r="I2055" s="115">
        <v>20</v>
      </c>
      <c r="J2055" s="115" t="s">
        <v>1180</v>
      </c>
      <c r="K2055" s="114" t="s">
        <v>1916</v>
      </c>
      <c r="L2055" s="114" t="s">
        <v>1917</v>
      </c>
      <c r="M2055" s="121"/>
    </row>
    <row r="2056" spans="1:13" ht="15" customHeight="1" x14ac:dyDescent="0.25">
      <c r="A2056" s="119" t="str">
        <f t="shared" si="32"/>
        <v>96686643</v>
      </c>
      <c r="B2056" s="115">
        <v>9668664</v>
      </c>
      <c r="C2056" s="115">
        <v>3</v>
      </c>
      <c r="D2056" s="116" t="s">
        <v>4634</v>
      </c>
      <c r="E2056" s="115">
        <v>21565693</v>
      </c>
      <c r="F2056" s="115" t="s">
        <v>1935</v>
      </c>
      <c r="G2056" s="115">
        <v>84212</v>
      </c>
      <c r="H2056" s="115" t="s">
        <v>1179</v>
      </c>
      <c r="I2056" s="115">
        <v>20</v>
      </c>
      <c r="J2056" s="115" t="s">
        <v>1180</v>
      </c>
      <c r="K2056" s="114" t="s">
        <v>1916</v>
      </c>
      <c r="L2056" s="114" t="s">
        <v>1917</v>
      </c>
      <c r="M2056" s="121"/>
    </row>
    <row r="2057" spans="1:13" ht="15" customHeight="1" x14ac:dyDescent="0.25">
      <c r="A2057" s="119" t="str">
        <f t="shared" si="32"/>
        <v>94507254</v>
      </c>
      <c r="B2057" s="115">
        <v>9450725</v>
      </c>
      <c r="C2057" s="115">
        <v>4</v>
      </c>
      <c r="D2057" s="116" t="s">
        <v>4648</v>
      </c>
      <c r="E2057" s="115">
        <v>12824624</v>
      </c>
      <c r="F2057" s="115" t="s">
        <v>1936</v>
      </c>
      <c r="G2057" s="115">
        <v>84212</v>
      </c>
      <c r="H2057" s="115" t="s">
        <v>1179</v>
      </c>
      <c r="I2057" s="115">
        <v>20</v>
      </c>
      <c r="J2057" s="115" t="s">
        <v>1180</v>
      </c>
      <c r="K2057" s="114" t="s">
        <v>1916</v>
      </c>
      <c r="L2057" s="114" t="s">
        <v>1917</v>
      </c>
      <c r="M2057" s="121"/>
    </row>
    <row r="2058" spans="1:13" ht="15" customHeight="1" x14ac:dyDescent="0.25">
      <c r="A2058" s="119" t="str">
        <f t="shared" si="32"/>
        <v>110822393</v>
      </c>
      <c r="B2058" s="115">
        <v>11082239</v>
      </c>
      <c r="C2058" s="115">
        <v>3</v>
      </c>
      <c r="D2058" s="116" t="s">
        <v>4650</v>
      </c>
      <c r="E2058" s="115" t="s">
        <v>6317</v>
      </c>
      <c r="F2058" s="115" t="s">
        <v>1930</v>
      </c>
      <c r="G2058" s="115">
        <v>84212</v>
      </c>
      <c r="H2058" s="115" t="s">
        <v>1179</v>
      </c>
      <c r="I2058" s="115">
        <v>20</v>
      </c>
      <c r="J2058" s="115" t="s">
        <v>1180</v>
      </c>
      <c r="K2058" s="114" t="s">
        <v>1914</v>
      </c>
      <c r="L2058" s="114" t="s">
        <v>1915</v>
      </c>
      <c r="M2058" s="121"/>
    </row>
    <row r="2059" spans="1:13" ht="15" customHeight="1" x14ac:dyDescent="0.25">
      <c r="A2059" s="119" t="str">
        <f t="shared" si="32"/>
        <v>91001433</v>
      </c>
      <c r="B2059" s="115">
        <v>9100143</v>
      </c>
      <c r="C2059" s="115">
        <v>3</v>
      </c>
      <c r="D2059" s="116" t="s">
        <v>4683</v>
      </c>
      <c r="E2059" s="115">
        <v>20218318</v>
      </c>
      <c r="F2059" s="115" t="s">
        <v>1926</v>
      </c>
      <c r="G2059" s="115">
        <v>84212</v>
      </c>
      <c r="H2059" s="115" t="s">
        <v>1179</v>
      </c>
      <c r="I2059" s="115">
        <v>20</v>
      </c>
      <c r="J2059" s="115" t="s">
        <v>1180</v>
      </c>
      <c r="K2059" s="114" t="s">
        <v>1916</v>
      </c>
      <c r="L2059" s="114" t="s">
        <v>1917</v>
      </c>
      <c r="M2059" s="121"/>
    </row>
    <row r="2060" spans="1:13" ht="15" customHeight="1" x14ac:dyDescent="0.25">
      <c r="A2060" s="119" t="str">
        <f t="shared" si="32"/>
        <v>102655212</v>
      </c>
      <c r="B2060" s="115">
        <v>10265521</v>
      </c>
      <c r="C2060" s="115">
        <v>2</v>
      </c>
      <c r="D2060" s="116" t="s">
        <v>4686</v>
      </c>
      <c r="E2060" s="115" t="s">
        <v>6339</v>
      </c>
      <c r="F2060" s="115" t="s">
        <v>1936</v>
      </c>
      <c r="G2060" s="115">
        <v>84212</v>
      </c>
      <c r="H2060" s="115" t="s">
        <v>1179</v>
      </c>
      <c r="I2060" s="115">
        <v>20</v>
      </c>
      <c r="J2060" s="115" t="s">
        <v>1180</v>
      </c>
      <c r="K2060" s="114" t="s">
        <v>1916</v>
      </c>
      <c r="L2060" s="114" t="s">
        <v>1917</v>
      </c>
      <c r="M2060" s="121"/>
    </row>
    <row r="2061" spans="1:13" ht="15" customHeight="1" x14ac:dyDescent="0.25">
      <c r="A2061" s="119" t="str">
        <f t="shared" si="32"/>
        <v>85033692</v>
      </c>
      <c r="B2061" s="115">
        <v>8503369</v>
      </c>
      <c r="C2061" s="115">
        <v>2</v>
      </c>
      <c r="D2061" s="116" t="s">
        <v>4845</v>
      </c>
      <c r="E2061" s="115">
        <v>13243052</v>
      </c>
      <c r="F2061" s="115" t="s">
        <v>1930</v>
      </c>
      <c r="G2061" s="115">
        <v>84212</v>
      </c>
      <c r="H2061" s="115" t="s">
        <v>1179</v>
      </c>
      <c r="I2061" s="115">
        <v>20</v>
      </c>
      <c r="J2061" s="115" t="s">
        <v>1180</v>
      </c>
      <c r="K2061" s="114" t="s">
        <v>1914</v>
      </c>
      <c r="L2061" s="114" t="s">
        <v>1915</v>
      </c>
      <c r="M2061" s="121"/>
    </row>
    <row r="2062" spans="1:13" ht="15" customHeight="1" x14ac:dyDescent="0.25">
      <c r="A2062" s="119" t="str">
        <f t="shared" si="32"/>
        <v>130191681</v>
      </c>
      <c r="B2062" s="115">
        <v>13019168</v>
      </c>
      <c r="C2062" s="115">
        <v>1</v>
      </c>
      <c r="D2062" s="116" t="s">
        <v>4855</v>
      </c>
      <c r="E2062" s="115" t="s">
        <v>6415</v>
      </c>
      <c r="F2062" s="115" t="s">
        <v>1933</v>
      </c>
      <c r="G2062" s="115">
        <v>84212</v>
      </c>
      <c r="H2062" s="115" t="s">
        <v>1179</v>
      </c>
      <c r="I2062" s="115">
        <v>20</v>
      </c>
      <c r="J2062" s="115" t="s">
        <v>1180</v>
      </c>
      <c r="K2062" s="114" t="s">
        <v>1916</v>
      </c>
      <c r="L2062" s="114" t="s">
        <v>1917</v>
      </c>
      <c r="M2062" s="121"/>
    </row>
    <row r="2063" spans="1:13" ht="15" customHeight="1" x14ac:dyDescent="0.25">
      <c r="A2063" s="119" t="str">
        <f t="shared" si="32"/>
        <v>131235802</v>
      </c>
      <c r="B2063" s="115">
        <v>13123580</v>
      </c>
      <c r="C2063" s="115">
        <v>2</v>
      </c>
      <c r="D2063" s="116" t="s">
        <v>4858</v>
      </c>
      <c r="E2063" s="115">
        <v>35989852</v>
      </c>
      <c r="F2063" s="115" t="s">
        <v>1935</v>
      </c>
      <c r="G2063" s="115">
        <v>84212</v>
      </c>
      <c r="H2063" s="115" t="s">
        <v>1179</v>
      </c>
      <c r="I2063" s="115">
        <v>20</v>
      </c>
      <c r="J2063" s="115" t="s">
        <v>1180</v>
      </c>
      <c r="K2063" s="114" t="s">
        <v>1916</v>
      </c>
      <c r="L2063" s="114" t="s">
        <v>1917</v>
      </c>
      <c r="M2063" s="121"/>
    </row>
    <row r="2064" spans="1:13" ht="15" customHeight="1" x14ac:dyDescent="0.25">
      <c r="A2064" s="119" t="str">
        <f t="shared" si="32"/>
        <v>113079363</v>
      </c>
      <c r="B2064" s="115">
        <v>11307936</v>
      </c>
      <c r="C2064" s="115">
        <v>3</v>
      </c>
      <c r="D2064" s="116" t="s">
        <v>4888</v>
      </c>
      <c r="E2064" s="115">
        <v>30063545</v>
      </c>
      <c r="F2064" s="115" t="s">
        <v>1937</v>
      </c>
      <c r="G2064" s="115">
        <v>84212</v>
      </c>
      <c r="H2064" s="115" t="s">
        <v>1179</v>
      </c>
      <c r="I2064" s="115">
        <v>20</v>
      </c>
      <c r="J2064" s="115" t="s">
        <v>1180</v>
      </c>
      <c r="K2064" s="114" t="s">
        <v>1916</v>
      </c>
      <c r="L2064" s="114" t="s">
        <v>1917</v>
      </c>
      <c r="M2064" s="121"/>
    </row>
    <row r="2065" spans="1:13" ht="15" customHeight="1" x14ac:dyDescent="0.25">
      <c r="A2065" s="119" t="str">
        <f t="shared" si="32"/>
        <v>105506163</v>
      </c>
      <c r="B2065" s="115">
        <v>10550616</v>
      </c>
      <c r="C2065" s="115">
        <v>3</v>
      </c>
      <c r="D2065" s="116" t="s">
        <v>4895</v>
      </c>
      <c r="E2065" s="115" t="s">
        <v>6436</v>
      </c>
      <c r="F2065" s="115" t="s">
        <v>1930</v>
      </c>
      <c r="G2065" s="115">
        <v>84212</v>
      </c>
      <c r="H2065" s="115" t="s">
        <v>1179</v>
      </c>
      <c r="I2065" s="115">
        <v>20</v>
      </c>
      <c r="J2065" s="115" t="s">
        <v>1180</v>
      </c>
      <c r="K2065" s="114" t="s">
        <v>1914</v>
      </c>
      <c r="L2065" s="114" t="s">
        <v>1915</v>
      </c>
      <c r="M2065" s="121"/>
    </row>
    <row r="2066" spans="1:13" ht="15" customHeight="1" x14ac:dyDescent="0.25">
      <c r="A2066" s="119" t="str">
        <f t="shared" si="32"/>
        <v>105228643</v>
      </c>
      <c r="B2066" s="115">
        <v>10522864</v>
      </c>
      <c r="C2066" s="115">
        <v>3</v>
      </c>
      <c r="D2066" s="116" t="s">
        <v>4914</v>
      </c>
      <c r="E2066" s="115">
        <v>19517186</v>
      </c>
      <c r="F2066" s="115" t="s">
        <v>1930</v>
      </c>
      <c r="G2066" s="115">
        <v>84212</v>
      </c>
      <c r="H2066" s="115" t="s">
        <v>1179</v>
      </c>
      <c r="I2066" s="115">
        <v>20</v>
      </c>
      <c r="J2066" s="115" t="s">
        <v>1180</v>
      </c>
      <c r="K2066" s="114" t="s">
        <v>1914</v>
      </c>
      <c r="L2066" s="114" t="s">
        <v>1915</v>
      </c>
      <c r="M2066" s="121"/>
    </row>
    <row r="2067" spans="1:13" ht="15" customHeight="1" x14ac:dyDescent="0.25">
      <c r="A2067" s="119" t="str">
        <f t="shared" si="32"/>
        <v>110821853</v>
      </c>
      <c r="B2067" s="115">
        <v>11082185</v>
      </c>
      <c r="C2067" s="115">
        <v>3</v>
      </c>
      <c r="D2067" s="116" t="s">
        <v>4949</v>
      </c>
      <c r="E2067" s="115" t="s">
        <v>6466</v>
      </c>
      <c r="F2067" s="115" t="s">
        <v>1930</v>
      </c>
      <c r="G2067" s="115">
        <v>84212</v>
      </c>
      <c r="H2067" s="115" t="s">
        <v>1179</v>
      </c>
      <c r="I2067" s="115">
        <v>20</v>
      </c>
      <c r="J2067" s="115" t="s">
        <v>1180</v>
      </c>
      <c r="K2067" s="114" t="s">
        <v>1914</v>
      </c>
      <c r="L2067" s="114" t="s">
        <v>1915</v>
      </c>
      <c r="M2067" s="121"/>
    </row>
    <row r="2068" spans="1:13" ht="15" customHeight="1" x14ac:dyDescent="0.25">
      <c r="A2068" s="119" t="str">
        <f t="shared" si="32"/>
        <v>133572932</v>
      </c>
      <c r="B2068" s="115">
        <v>13357293</v>
      </c>
      <c r="C2068" s="115">
        <v>2</v>
      </c>
      <c r="D2068" s="116" t="s">
        <v>2008</v>
      </c>
      <c r="E2068" s="115" t="s">
        <v>5070</v>
      </c>
      <c r="F2068" s="115" t="s">
        <v>1937</v>
      </c>
      <c r="G2068" s="115">
        <v>84091</v>
      </c>
      <c r="H2068" s="115" t="s">
        <v>1177</v>
      </c>
      <c r="I2068" s="115">
        <v>19</v>
      </c>
      <c r="J2068" s="115" t="s">
        <v>1178</v>
      </c>
      <c r="K2068" s="114" t="s">
        <v>1916</v>
      </c>
      <c r="L2068" s="114" t="s">
        <v>1917</v>
      </c>
      <c r="M2068" s="121"/>
    </row>
    <row r="2069" spans="1:13" ht="15" customHeight="1" x14ac:dyDescent="0.25">
      <c r="A2069" s="119" t="str">
        <f t="shared" si="32"/>
        <v>115606173</v>
      </c>
      <c r="B2069" s="115">
        <v>11560617</v>
      </c>
      <c r="C2069" s="115">
        <v>3</v>
      </c>
      <c r="D2069" s="116" t="s">
        <v>2013</v>
      </c>
      <c r="E2069" s="115">
        <v>20403364</v>
      </c>
      <c r="F2069" s="115" t="s">
        <v>1926</v>
      </c>
      <c r="G2069" s="115">
        <v>84091</v>
      </c>
      <c r="H2069" s="115" t="s">
        <v>1177</v>
      </c>
      <c r="I2069" s="115">
        <v>19</v>
      </c>
      <c r="J2069" s="115" t="s">
        <v>1178</v>
      </c>
      <c r="K2069" s="114" t="s">
        <v>1916</v>
      </c>
      <c r="L2069" s="114" t="s">
        <v>1917</v>
      </c>
      <c r="M2069" s="121"/>
    </row>
    <row r="2070" spans="1:13" ht="15" customHeight="1" x14ac:dyDescent="0.25">
      <c r="A2070" s="119" t="str">
        <f t="shared" si="32"/>
        <v>111384272</v>
      </c>
      <c r="B2070" s="115">
        <v>11138427</v>
      </c>
      <c r="C2070" s="115">
        <v>2</v>
      </c>
      <c r="D2070" s="116" t="s">
        <v>2171</v>
      </c>
      <c r="E2070" s="115">
        <v>5647326</v>
      </c>
      <c r="F2070" s="115" t="s">
        <v>1930</v>
      </c>
      <c r="G2070" s="115">
        <v>84091</v>
      </c>
      <c r="H2070" s="115" t="s">
        <v>1177</v>
      </c>
      <c r="I2070" s="115">
        <v>19</v>
      </c>
      <c r="J2070" s="115" t="s">
        <v>1178</v>
      </c>
      <c r="K2070" s="114" t="s">
        <v>1914</v>
      </c>
      <c r="L2070" s="114" t="s">
        <v>1915</v>
      </c>
      <c r="M2070" s="121"/>
    </row>
    <row r="2071" spans="1:13" ht="15" customHeight="1" x14ac:dyDescent="0.25">
      <c r="A2071" s="119" t="str">
        <f t="shared" si="32"/>
        <v>122073661</v>
      </c>
      <c r="B2071" s="115">
        <v>12207366</v>
      </c>
      <c r="C2071" s="115">
        <v>1</v>
      </c>
      <c r="D2071" s="116" t="s">
        <v>2342</v>
      </c>
      <c r="E2071" s="115" t="s">
        <v>5236</v>
      </c>
      <c r="F2071" s="115" t="s">
        <v>1930</v>
      </c>
      <c r="G2071" s="115">
        <v>84091</v>
      </c>
      <c r="H2071" s="115" t="s">
        <v>1177</v>
      </c>
      <c r="I2071" s="115">
        <v>19</v>
      </c>
      <c r="J2071" s="115" t="s">
        <v>1178</v>
      </c>
      <c r="K2071" s="114" t="s">
        <v>1914</v>
      </c>
      <c r="L2071" s="114" t="s">
        <v>1915</v>
      </c>
      <c r="M2071" s="121"/>
    </row>
    <row r="2072" spans="1:13" ht="15" customHeight="1" x14ac:dyDescent="0.25">
      <c r="A2072" s="119" t="str">
        <f t="shared" si="32"/>
        <v>90033321</v>
      </c>
      <c r="B2072" s="115">
        <v>9003332</v>
      </c>
      <c r="C2072" s="115">
        <v>1</v>
      </c>
      <c r="D2072" s="116" t="s">
        <v>2411</v>
      </c>
      <c r="E2072" s="115">
        <v>22413423</v>
      </c>
      <c r="F2072" s="115" t="s">
        <v>1930</v>
      </c>
      <c r="G2072" s="115">
        <v>84091</v>
      </c>
      <c r="H2072" s="115" t="s">
        <v>1177</v>
      </c>
      <c r="I2072" s="115">
        <v>19</v>
      </c>
      <c r="J2072" s="115" t="s">
        <v>1178</v>
      </c>
      <c r="K2072" s="114" t="s">
        <v>1914</v>
      </c>
      <c r="L2072" s="114" t="s">
        <v>1915</v>
      </c>
      <c r="M2072" s="121"/>
    </row>
    <row r="2073" spans="1:13" ht="15" customHeight="1" x14ac:dyDescent="0.25">
      <c r="A2073" s="119" t="str">
        <f t="shared" si="32"/>
        <v>79897873</v>
      </c>
      <c r="B2073" s="115">
        <v>7989787</v>
      </c>
      <c r="C2073" s="115">
        <v>3</v>
      </c>
      <c r="D2073" s="116" t="s">
        <v>2467</v>
      </c>
      <c r="E2073" s="115">
        <v>25121260</v>
      </c>
      <c r="F2073" s="115" t="s">
        <v>1935</v>
      </c>
      <c r="G2073" s="115">
        <v>84091</v>
      </c>
      <c r="H2073" s="115" t="s">
        <v>1177</v>
      </c>
      <c r="I2073" s="115">
        <v>19</v>
      </c>
      <c r="J2073" s="115" t="s">
        <v>1178</v>
      </c>
      <c r="K2073" s="114" t="s">
        <v>1916</v>
      </c>
      <c r="L2073" s="114" t="s">
        <v>1917</v>
      </c>
      <c r="M2073" s="121"/>
    </row>
    <row r="2074" spans="1:13" ht="15" customHeight="1" x14ac:dyDescent="0.25">
      <c r="A2074" s="119" t="str">
        <f t="shared" si="32"/>
        <v>130224892</v>
      </c>
      <c r="B2074" s="115">
        <v>13022489</v>
      </c>
      <c r="C2074" s="115">
        <v>2</v>
      </c>
      <c r="D2074" s="116" t="s">
        <v>2498</v>
      </c>
      <c r="E2074" s="115" t="s">
        <v>5302</v>
      </c>
      <c r="F2074" s="115" t="s">
        <v>1928</v>
      </c>
      <c r="G2074" s="115">
        <v>84091</v>
      </c>
      <c r="H2074" s="115" t="s">
        <v>1177</v>
      </c>
      <c r="I2074" s="115">
        <v>19</v>
      </c>
      <c r="J2074" s="115" t="s">
        <v>1178</v>
      </c>
      <c r="K2074" s="114" t="s">
        <v>1916</v>
      </c>
      <c r="L2074" s="114" t="s">
        <v>1917</v>
      </c>
      <c r="M2074" s="121"/>
    </row>
    <row r="2075" spans="1:13" ht="15" customHeight="1" x14ac:dyDescent="0.25">
      <c r="A2075" s="119" t="str">
        <f t="shared" si="32"/>
        <v>79995132</v>
      </c>
      <c r="B2075" s="115">
        <v>7999513</v>
      </c>
      <c r="C2075" s="115">
        <v>2</v>
      </c>
      <c r="D2075" s="116" t="s">
        <v>2505</v>
      </c>
      <c r="E2075" s="115">
        <v>13749766</v>
      </c>
      <c r="F2075" s="115" t="s">
        <v>1937</v>
      </c>
      <c r="G2075" s="115">
        <v>84091</v>
      </c>
      <c r="H2075" s="115" t="s">
        <v>1177</v>
      </c>
      <c r="I2075" s="115">
        <v>19</v>
      </c>
      <c r="J2075" s="115" t="s">
        <v>1178</v>
      </c>
      <c r="K2075" s="114" t="s">
        <v>1916</v>
      </c>
      <c r="L2075" s="114" t="s">
        <v>1917</v>
      </c>
      <c r="M2075" s="121"/>
    </row>
    <row r="2076" spans="1:13" ht="15" customHeight="1" x14ac:dyDescent="0.25">
      <c r="A2076" s="119" t="str">
        <f t="shared" si="32"/>
        <v>102401002</v>
      </c>
      <c r="B2076" s="115">
        <v>10240100</v>
      </c>
      <c r="C2076" s="115">
        <v>2</v>
      </c>
      <c r="D2076" s="116" t="s">
        <v>2571</v>
      </c>
      <c r="E2076" s="115" t="s">
        <v>5328</v>
      </c>
      <c r="F2076" s="115" t="s">
        <v>1930</v>
      </c>
      <c r="G2076" s="115">
        <v>84091</v>
      </c>
      <c r="H2076" s="115" t="s">
        <v>1177</v>
      </c>
      <c r="I2076" s="115">
        <v>19</v>
      </c>
      <c r="J2076" s="115" t="s">
        <v>1178</v>
      </c>
      <c r="K2076" s="114" t="s">
        <v>1914</v>
      </c>
      <c r="L2076" s="114" t="s">
        <v>1915</v>
      </c>
      <c r="M2076" s="121"/>
    </row>
    <row r="2077" spans="1:13" ht="15" customHeight="1" x14ac:dyDescent="0.25">
      <c r="A2077" s="119" t="str">
        <f t="shared" si="32"/>
        <v>95433992</v>
      </c>
      <c r="B2077" s="115">
        <v>9543399</v>
      </c>
      <c r="C2077" s="115">
        <v>2</v>
      </c>
      <c r="D2077" s="116" t="s">
        <v>2620</v>
      </c>
      <c r="E2077" s="115">
        <v>5412724</v>
      </c>
      <c r="F2077" s="115" t="s">
        <v>1930</v>
      </c>
      <c r="G2077" s="115">
        <v>84091</v>
      </c>
      <c r="H2077" s="115" t="s">
        <v>1177</v>
      </c>
      <c r="I2077" s="115">
        <v>19</v>
      </c>
      <c r="J2077" s="115" t="s">
        <v>1178</v>
      </c>
      <c r="K2077" s="114" t="s">
        <v>1914</v>
      </c>
      <c r="L2077" s="114" t="s">
        <v>1915</v>
      </c>
      <c r="M2077" s="121"/>
    </row>
    <row r="2078" spans="1:13" ht="15" customHeight="1" x14ac:dyDescent="0.25">
      <c r="A2078" s="119" t="str">
        <f t="shared" si="32"/>
        <v>87959763</v>
      </c>
      <c r="B2078" s="115">
        <v>8795976</v>
      </c>
      <c r="C2078" s="115">
        <v>3</v>
      </c>
      <c r="D2078" s="116" t="s">
        <v>2637</v>
      </c>
      <c r="E2078" s="115">
        <v>17175562</v>
      </c>
      <c r="F2078" s="115" t="s">
        <v>1926</v>
      </c>
      <c r="G2078" s="115">
        <v>84091</v>
      </c>
      <c r="H2078" s="115" t="s">
        <v>1177</v>
      </c>
      <c r="I2078" s="115">
        <v>19</v>
      </c>
      <c r="J2078" s="115" t="s">
        <v>1178</v>
      </c>
      <c r="K2078" s="114" t="s">
        <v>1916</v>
      </c>
      <c r="L2078" s="114" t="s">
        <v>1917</v>
      </c>
      <c r="M2078" s="121"/>
    </row>
    <row r="2079" spans="1:13" ht="15" customHeight="1" x14ac:dyDescent="0.25">
      <c r="A2079" s="119" t="str">
        <f t="shared" si="32"/>
        <v>131059542</v>
      </c>
      <c r="B2079" s="115">
        <v>13105954</v>
      </c>
      <c r="C2079" s="115">
        <v>2</v>
      </c>
      <c r="D2079" s="116" t="s">
        <v>2677</v>
      </c>
      <c r="E2079" s="115" t="s">
        <v>5377</v>
      </c>
      <c r="F2079" s="115" t="s">
        <v>1930</v>
      </c>
      <c r="G2079" s="115">
        <v>84091</v>
      </c>
      <c r="H2079" s="115" t="s">
        <v>1177</v>
      </c>
      <c r="I2079" s="115">
        <v>19</v>
      </c>
      <c r="J2079" s="115" t="s">
        <v>1178</v>
      </c>
      <c r="K2079" s="114" t="s">
        <v>1914</v>
      </c>
      <c r="L2079" s="114" t="s">
        <v>1915</v>
      </c>
      <c r="M2079" s="121"/>
    </row>
    <row r="2080" spans="1:13" ht="15" customHeight="1" x14ac:dyDescent="0.25">
      <c r="A2080" s="119" t="str">
        <f t="shared" si="32"/>
        <v>97727162</v>
      </c>
      <c r="B2080" s="115">
        <v>9772716</v>
      </c>
      <c r="C2080" s="115">
        <v>2</v>
      </c>
      <c r="D2080" s="116" t="s">
        <v>2839</v>
      </c>
      <c r="E2080" s="115">
        <v>9714139</v>
      </c>
      <c r="F2080" s="115" t="s">
        <v>1930</v>
      </c>
      <c r="G2080" s="115">
        <v>84091</v>
      </c>
      <c r="H2080" s="115" t="s">
        <v>1177</v>
      </c>
      <c r="I2080" s="115">
        <v>19</v>
      </c>
      <c r="J2080" s="115" t="s">
        <v>1178</v>
      </c>
      <c r="K2080" s="114" t="s">
        <v>1914</v>
      </c>
      <c r="L2080" s="114" t="s">
        <v>1915</v>
      </c>
      <c r="M2080" s="121"/>
    </row>
    <row r="2081" spans="1:13" ht="15" customHeight="1" x14ac:dyDescent="0.25">
      <c r="A2081" s="119" t="str">
        <f t="shared" si="32"/>
        <v>89812062</v>
      </c>
      <c r="B2081" s="115">
        <v>8981206</v>
      </c>
      <c r="C2081" s="115">
        <v>2</v>
      </c>
      <c r="D2081" s="116" t="s">
        <v>2946</v>
      </c>
      <c r="E2081" s="115">
        <v>19687321</v>
      </c>
      <c r="F2081" s="115" t="s">
        <v>1930</v>
      </c>
      <c r="G2081" s="115">
        <v>84091</v>
      </c>
      <c r="H2081" s="115" t="s">
        <v>1177</v>
      </c>
      <c r="I2081" s="115">
        <v>19</v>
      </c>
      <c r="J2081" s="115" t="s">
        <v>1178</v>
      </c>
      <c r="K2081" s="114" t="s">
        <v>1914</v>
      </c>
      <c r="L2081" s="114" t="s">
        <v>1915</v>
      </c>
      <c r="M2081" s="121"/>
    </row>
    <row r="2082" spans="1:13" ht="15" customHeight="1" x14ac:dyDescent="0.25">
      <c r="A2082" s="119" t="str">
        <f t="shared" si="32"/>
        <v>64922533</v>
      </c>
      <c r="B2082" s="115">
        <v>6492253</v>
      </c>
      <c r="C2082" s="115">
        <v>3</v>
      </c>
      <c r="D2082" s="116" t="s">
        <v>2953</v>
      </c>
      <c r="E2082" s="115">
        <v>496888</v>
      </c>
      <c r="F2082" s="115" t="s">
        <v>1930</v>
      </c>
      <c r="G2082" s="115">
        <v>84091</v>
      </c>
      <c r="H2082" s="115" t="s">
        <v>1177</v>
      </c>
      <c r="I2082" s="115">
        <v>19</v>
      </c>
      <c r="J2082" s="115" t="s">
        <v>1178</v>
      </c>
      <c r="K2082" s="114" t="s">
        <v>1914</v>
      </c>
      <c r="L2082" s="114" t="s">
        <v>1915</v>
      </c>
      <c r="M2082" s="121"/>
    </row>
    <row r="2083" spans="1:13" ht="15" customHeight="1" x14ac:dyDescent="0.25">
      <c r="A2083" s="119" t="str">
        <f t="shared" si="32"/>
        <v>102772742</v>
      </c>
      <c r="B2083" s="115">
        <v>10277274</v>
      </c>
      <c r="C2083" s="115">
        <v>2</v>
      </c>
      <c r="D2083" s="116" t="s">
        <v>3081</v>
      </c>
      <c r="E2083" s="115" t="s">
        <v>5598</v>
      </c>
      <c r="F2083" s="115" t="s">
        <v>1930</v>
      </c>
      <c r="G2083" s="115">
        <v>84091</v>
      </c>
      <c r="H2083" s="115" t="s">
        <v>1177</v>
      </c>
      <c r="I2083" s="115">
        <v>19</v>
      </c>
      <c r="J2083" s="115" t="s">
        <v>1178</v>
      </c>
      <c r="K2083" s="114" t="s">
        <v>1914</v>
      </c>
      <c r="L2083" s="114" t="s">
        <v>1915</v>
      </c>
      <c r="M2083" s="121"/>
    </row>
    <row r="2084" spans="1:13" ht="15" customHeight="1" x14ac:dyDescent="0.25">
      <c r="A2084" s="119" t="str">
        <f t="shared" si="32"/>
        <v>80499683</v>
      </c>
      <c r="B2084" s="115">
        <v>8049968</v>
      </c>
      <c r="C2084" s="115">
        <v>3</v>
      </c>
      <c r="D2084" s="116" t="s">
        <v>3162</v>
      </c>
      <c r="E2084" s="115">
        <v>54273283</v>
      </c>
      <c r="F2084" s="115" t="s">
        <v>1930</v>
      </c>
      <c r="G2084" s="115">
        <v>84091</v>
      </c>
      <c r="H2084" s="115" t="s">
        <v>1177</v>
      </c>
      <c r="I2084" s="115">
        <v>19</v>
      </c>
      <c r="J2084" s="115" t="s">
        <v>1178</v>
      </c>
      <c r="K2084" s="114" t="s">
        <v>1914</v>
      </c>
      <c r="L2084" s="114" t="s">
        <v>1915</v>
      </c>
      <c r="M2084" s="121"/>
    </row>
    <row r="2085" spans="1:13" ht="15" customHeight="1" x14ac:dyDescent="0.25">
      <c r="A2085" s="119" t="str">
        <f t="shared" si="32"/>
        <v>81184373</v>
      </c>
      <c r="B2085" s="115">
        <v>8118437</v>
      </c>
      <c r="C2085" s="115">
        <v>3</v>
      </c>
      <c r="D2085" s="116" t="s">
        <v>3165</v>
      </c>
      <c r="E2085" s="115">
        <v>9054018</v>
      </c>
      <c r="F2085" s="115" t="s">
        <v>1930</v>
      </c>
      <c r="G2085" s="115">
        <v>84091</v>
      </c>
      <c r="H2085" s="115" t="s">
        <v>1177</v>
      </c>
      <c r="I2085" s="115">
        <v>19</v>
      </c>
      <c r="J2085" s="115" t="s">
        <v>1178</v>
      </c>
      <c r="K2085" s="114" t="s">
        <v>1914</v>
      </c>
      <c r="L2085" s="114" t="s">
        <v>1915</v>
      </c>
      <c r="M2085" s="121"/>
    </row>
    <row r="2086" spans="1:13" ht="15" customHeight="1" x14ac:dyDescent="0.25">
      <c r="A2086" s="119" t="str">
        <f t="shared" si="32"/>
        <v>85186583</v>
      </c>
      <c r="B2086" s="115">
        <v>8518658</v>
      </c>
      <c r="C2086" s="115">
        <v>3</v>
      </c>
      <c r="D2086" s="116" t="s">
        <v>3282</v>
      </c>
      <c r="E2086" s="115">
        <v>19324700</v>
      </c>
      <c r="F2086" s="115" t="s">
        <v>1936</v>
      </c>
      <c r="G2086" s="115">
        <v>84091</v>
      </c>
      <c r="H2086" s="115" t="s">
        <v>1177</v>
      </c>
      <c r="I2086" s="115">
        <v>19</v>
      </c>
      <c r="J2086" s="115" t="s">
        <v>1178</v>
      </c>
      <c r="K2086" s="114" t="s">
        <v>1916</v>
      </c>
      <c r="L2086" s="114" t="s">
        <v>1917</v>
      </c>
      <c r="M2086" s="121"/>
    </row>
    <row r="2087" spans="1:13" ht="15" customHeight="1" x14ac:dyDescent="0.25">
      <c r="A2087" s="119" t="str">
        <f t="shared" si="32"/>
        <v>91507053</v>
      </c>
      <c r="B2087" s="115">
        <v>9150705</v>
      </c>
      <c r="C2087" s="115">
        <v>3</v>
      </c>
      <c r="D2087" s="116" t="s">
        <v>3313</v>
      </c>
      <c r="E2087" s="115">
        <v>25414998</v>
      </c>
      <c r="F2087" s="115" t="s">
        <v>1930</v>
      </c>
      <c r="G2087" s="115">
        <v>84091</v>
      </c>
      <c r="H2087" s="115" t="s">
        <v>1177</v>
      </c>
      <c r="I2087" s="115">
        <v>19</v>
      </c>
      <c r="J2087" s="115" t="s">
        <v>1178</v>
      </c>
      <c r="K2087" s="114" t="s">
        <v>1914</v>
      </c>
      <c r="L2087" s="114" t="s">
        <v>1915</v>
      </c>
      <c r="M2087" s="121"/>
    </row>
    <row r="2088" spans="1:13" ht="15" customHeight="1" x14ac:dyDescent="0.25">
      <c r="A2088" s="119" t="str">
        <f t="shared" si="32"/>
        <v>94808704</v>
      </c>
      <c r="B2088" s="115">
        <v>9480870</v>
      </c>
      <c r="C2088" s="115">
        <v>4</v>
      </c>
      <c r="D2088" s="116" t="s">
        <v>3358</v>
      </c>
      <c r="E2088" s="115">
        <v>17844410</v>
      </c>
      <c r="F2088" s="115" t="s">
        <v>1930</v>
      </c>
      <c r="G2088" s="115">
        <v>84091</v>
      </c>
      <c r="H2088" s="115" t="s">
        <v>1177</v>
      </c>
      <c r="I2088" s="115">
        <v>19</v>
      </c>
      <c r="J2088" s="115" t="s">
        <v>1178</v>
      </c>
      <c r="K2088" s="114" t="s">
        <v>1914</v>
      </c>
      <c r="L2088" s="114" t="s">
        <v>1915</v>
      </c>
      <c r="M2088" s="121"/>
    </row>
    <row r="2089" spans="1:13" ht="15" customHeight="1" x14ac:dyDescent="0.25">
      <c r="A2089" s="119" t="str">
        <f t="shared" si="32"/>
        <v>94445552</v>
      </c>
      <c r="B2089" s="115">
        <v>9444555</v>
      </c>
      <c r="C2089" s="115">
        <v>2</v>
      </c>
      <c r="D2089" s="116" t="s">
        <v>3369</v>
      </c>
      <c r="E2089" s="115">
        <v>14905198</v>
      </c>
      <c r="F2089" s="115" t="s">
        <v>1930</v>
      </c>
      <c r="G2089" s="115">
        <v>84091</v>
      </c>
      <c r="H2089" s="115" t="s">
        <v>1177</v>
      </c>
      <c r="I2089" s="115">
        <v>19</v>
      </c>
      <c r="J2089" s="115" t="s">
        <v>1178</v>
      </c>
      <c r="K2089" s="114" t="s">
        <v>1914</v>
      </c>
      <c r="L2089" s="114" t="s">
        <v>1915</v>
      </c>
      <c r="M2089" s="121"/>
    </row>
    <row r="2090" spans="1:13" ht="15" customHeight="1" x14ac:dyDescent="0.25">
      <c r="A2090" s="119" t="str">
        <f t="shared" si="32"/>
        <v>80620313</v>
      </c>
      <c r="B2090" s="115">
        <v>8062031</v>
      </c>
      <c r="C2090" s="115">
        <v>3</v>
      </c>
      <c r="D2090" s="116" t="s">
        <v>3490</v>
      </c>
      <c r="E2090" s="115">
        <v>12540075</v>
      </c>
      <c r="F2090" s="115" t="s">
        <v>1936</v>
      </c>
      <c r="G2090" s="115">
        <v>84091</v>
      </c>
      <c r="H2090" s="115" t="s">
        <v>1177</v>
      </c>
      <c r="I2090" s="115">
        <v>19</v>
      </c>
      <c r="J2090" s="115" t="s">
        <v>1178</v>
      </c>
      <c r="K2090" s="114" t="s">
        <v>1916</v>
      </c>
      <c r="L2090" s="114" t="s">
        <v>1917</v>
      </c>
      <c r="M2090" s="121"/>
    </row>
    <row r="2091" spans="1:13" ht="15" customHeight="1" x14ac:dyDescent="0.25">
      <c r="A2091" s="119" t="str">
        <f t="shared" si="32"/>
        <v>103288892</v>
      </c>
      <c r="B2091" s="115">
        <v>10328889</v>
      </c>
      <c r="C2091" s="115">
        <v>2</v>
      </c>
      <c r="D2091" s="116" t="s">
        <v>3524</v>
      </c>
      <c r="E2091" s="115">
        <v>21563151</v>
      </c>
      <c r="F2091" s="115" t="s">
        <v>1930</v>
      </c>
      <c r="G2091" s="115">
        <v>84091</v>
      </c>
      <c r="H2091" s="115" t="s">
        <v>1177</v>
      </c>
      <c r="I2091" s="115">
        <v>19</v>
      </c>
      <c r="J2091" s="115" t="s">
        <v>1178</v>
      </c>
      <c r="K2091" s="114" t="s">
        <v>1914</v>
      </c>
      <c r="L2091" s="114" t="s">
        <v>1915</v>
      </c>
      <c r="M2091" s="121"/>
    </row>
    <row r="2092" spans="1:13" ht="15" customHeight="1" x14ac:dyDescent="0.25">
      <c r="A2092" s="119" t="str">
        <f t="shared" si="32"/>
        <v>116854402</v>
      </c>
      <c r="B2092" s="115">
        <v>11685440</v>
      </c>
      <c r="C2092" s="115">
        <v>2</v>
      </c>
      <c r="D2092" s="116" t="s">
        <v>3616</v>
      </c>
      <c r="E2092" s="115">
        <v>17706121</v>
      </c>
      <c r="F2092" s="115" t="s">
        <v>1937</v>
      </c>
      <c r="G2092" s="115">
        <v>84091</v>
      </c>
      <c r="H2092" s="115" t="s">
        <v>1177</v>
      </c>
      <c r="I2092" s="115">
        <v>19</v>
      </c>
      <c r="J2092" s="115" t="s">
        <v>1178</v>
      </c>
      <c r="K2092" s="114" t="s">
        <v>1916</v>
      </c>
      <c r="L2092" s="114" t="s">
        <v>1917</v>
      </c>
      <c r="M2092" s="121"/>
    </row>
    <row r="2093" spans="1:13" ht="15" customHeight="1" x14ac:dyDescent="0.25">
      <c r="A2093" s="119" t="str">
        <f t="shared" si="32"/>
        <v>69693433</v>
      </c>
      <c r="B2093" s="115">
        <v>6969343</v>
      </c>
      <c r="C2093" s="115">
        <v>3</v>
      </c>
      <c r="D2093" s="116" t="s">
        <v>3709</v>
      </c>
      <c r="E2093" s="115">
        <v>22262214</v>
      </c>
      <c r="F2093" s="115" t="s">
        <v>1930</v>
      </c>
      <c r="G2093" s="115">
        <v>84091</v>
      </c>
      <c r="H2093" s="115" t="s">
        <v>1177</v>
      </c>
      <c r="I2093" s="115">
        <v>19</v>
      </c>
      <c r="J2093" s="115" t="s">
        <v>1178</v>
      </c>
      <c r="K2093" s="114" t="s">
        <v>1914</v>
      </c>
      <c r="L2093" s="114" t="s">
        <v>1915</v>
      </c>
      <c r="M2093" s="121"/>
    </row>
    <row r="2094" spans="1:13" ht="15" customHeight="1" x14ac:dyDescent="0.25">
      <c r="A2094" s="119" t="str">
        <f t="shared" si="32"/>
        <v>54909842</v>
      </c>
      <c r="B2094" s="115">
        <v>5490984</v>
      </c>
      <c r="C2094" s="115">
        <v>2</v>
      </c>
      <c r="D2094" s="116" t="s">
        <v>3736</v>
      </c>
      <c r="E2094" s="115" t="s">
        <v>5906</v>
      </c>
      <c r="F2094" s="115" t="s">
        <v>1930</v>
      </c>
      <c r="G2094" s="115">
        <v>84091</v>
      </c>
      <c r="H2094" s="115" t="s">
        <v>1177</v>
      </c>
      <c r="I2094" s="115">
        <v>19</v>
      </c>
      <c r="J2094" s="115" t="s">
        <v>1178</v>
      </c>
      <c r="K2094" s="114" t="s">
        <v>1914</v>
      </c>
      <c r="L2094" s="114" t="s">
        <v>1915</v>
      </c>
      <c r="M2094" s="121"/>
    </row>
    <row r="2095" spans="1:13" ht="15" customHeight="1" x14ac:dyDescent="0.25">
      <c r="A2095" s="119" t="str">
        <f t="shared" si="32"/>
        <v>100987683</v>
      </c>
      <c r="B2095" s="115">
        <v>10098768</v>
      </c>
      <c r="C2095" s="115">
        <v>3</v>
      </c>
      <c r="D2095" s="116" t="s">
        <v>3934</v>
      </c>
      <c r="E2095" s="115">
        <v>14510222</v>
      </c>
      <c r="F2095" s="115" t="s">
        <v>1930</v>
      </c>
      <c r="G2095" s="115">
        <v>84091</v>
      </c>
      <c r="H2095" s="115" t="s">
        <v>1177</v>
      </c>
      <c r="I2095" s="115">
        <v>19</v>
      </c>
      <c r="J2095" s="115" t="s">
        <v>1178</v>
      </c>
      <c r="K2095" s="114" t="s">
        <v>1914</v>
      </c>
      <c r="L2095" s="114" t="s">
        <v>1915</v>
      </c>
      <c r="M2095" s="121"/>
    </row>
    <row r="2096" spans="1:13" ht="15" customHeight="1" x14ac:dyDescent="0.25">
      <c r="A2096" s="119" t="str">
        <f t="shared" si="32"/>
        <v>102859213</v>
      </c>
      <c r="B2096" s="115">
        <v>10285921</v>
      </c>
      <c r="C2096" s="115">
        <v>3</v>
      </c>
      <c r="D2096" s="116" t="s">
        <v>3999</v>
      </c>
      <c r="E2096" s="115" t="s">
        <v>6016</v>
      </c>
      <c r="F2096" s="115" t="s">
        <v>1930</v>
      </c>
      <c r="G2096" s="115">
        <v>84091</v>
      </c>
      <c r="H2096" s="115" t="s">
        <v>1177</v>
      </c>
      <c r="I2096" s="115">
        <v>19</v>
      </c>
      <c r="J2096" s="115" t="s">
        <v>1178</v>
      </c>
      <c r="K2096" s="114" t="s">
        <v>1914</v>
      </c>
      <c r="L2096" s="114" t="s">
        <v>1915</v>
      </c>
      <c r="M2096" s="121"/>
    </row>
    <row r="2097" spans="1:13" ht="15" customHeight="1" x14ac:dyDescent="0.25">
      <c r="A2097" s="119" t="str">
        <f t="shared" si="32"/>
        <v>73738672</v>
      </c>
      <c r="B2097" s="115">
        <v>7373867</v>
      </c>
      <c r="C2097" s="115">
        <v>2</v>
      </c>
      <c r="D2097" s="116" t="s">
        <v>4177</v>
      </c>
      <c r="E2097" s="115">
        <v>14073139</v>
      </c>
      <c r="F2097" s="115" t="s">
        <v>1930</v>
      </c>
      <c r="G2097" s="115">
        <v>84091</v>
      </c>
      <c r="H2097" s="115" t="s">
        <v>1177</v>
      </c>
      <c r="I2097" s="115">
        <v>19</v>
      </c>
      <c r="J2097" s="115" t="s">
        <v>1178</v>
      </c>
      <c r="K2097" s="114" t="s">
        <v>1914</v>
      </c>
      <c r="L2097" s="114" t="s">
        <v>1915</v>
      </c>
      <c r="M2097" s="121"/>
    </row>
    <row r="2098" spans="1:13" ht="15" customHeight="1" x14ac:dyDescent="0.25">
      <c r="A2098" s="119" t="str">
        <f t="shared" si="32"/>
        <v>110807004</v>
      </c>
      <c r="B2098" s="115">
        <v>11080700</v>
      </c>
      <c r="C2098" s="115">
        <v>4</v>
      </c>
      <c r="D2098" s="116" t="s">
        <v>4303</v>
      </c>
      <c r="E2098" s="115">
        <v>19454414</v>
      </c>
      <c r="F2098" s="115" t="s">
        <v>1930</v>
      </c>
      <c r="G2098" s="115">
        <v>84091</v>
      </c>
      <c r="H2098" s="115" t="s">
        <v>1177</v>
      </c>
      <c r="I2098" s="115">
        <v>19</v>
      </c>
      <c r="J2098" s="115" t="s">
        <v>1178</v>
      </c>
      <c r="K2098" s="114" t="s">
        <v>1914</v>
      </c>
      <c r="L2098" s="114" t="s">
        <v>1915</v>
      </c>
      <c r="M2098" s="121"/>
    </row>
    <row r="2099" spans="1:13" ht="15" customHeight="1" x14ac:dyDescent="0.25">
      <c r="A2099" s="119" t="str">
        <f t="shared" si="32"/>
        <v>129095802</v>
      </c>
      <c r="B2099" s="115">
        <v>12909580</v>
      </c>
      <c r="C2099" s="115">
        <v>2</v>
      </c>
      <c r="D2099" s="116" t="s">
        <v>4415</v>
      </c>
      <c r="E2099" s="115">
        <v>19271422</v>
      </c>
      <c r="F2099" s="115" t="s">
        <v>1926</v>
      </c>
      <c r="G2099" s="115">
        <v>84091</v>
      </c>
      <c r="H2099" s="115" t="s">
        <v>1177</v>
      </c>
      <c r="I2099" s="115">
        <v>19</v>
      </c>
      <c r="J2099" s="115" t="s">
        <v>1178</v>
      </c>
      <c r="K2099" s="114" t="s">
        <v>1916</v>
      </c>
      <c r="L2099" s="114" t="s">
        <v>1917</v>
      </c>
      <c r="M2099" s="121"/>
    </row>
    <row r="2100" spans="1:13" ht="15" customHeight="1" x14ac:dyDescent="0.25">
      <c r="A2100" s="119" t="str">
        <f t="shared" si="32"/>
        <v>73509222</v>
      </c>
      <c r="B2100" s="115">
        <v>7350922</v>
      </c>
      <c r="C2100" s="115">
        <v>2</v>
      </c>
      <c r="D2100" s="116" t="s">
        <v>4452</v>
      </c>
      <c r="E2100" s="115">
        <v>18191391</v>
      </c>
      <c r="F2100" s="115" t="s">
        <v>1930</v>
      </c>
      <c r="G2100" s="115">
        <v>84091</v>
      </c>
      <c r="H2100" s="115" t="s">
        <v>1177</v>
      </c>
      <c r="I2100" s="115">
        <v>19</v>
      </c>
      <c r="J2100" s="115" t="s">
        <v>1178</v>
      </c>
      <c r="K2100" s="114" t="s">
        <v>1914</v>
      </c>
      <c r="L2100" s="114" t="s">
        <v>1915</v>
      </c>
      <c r="M2100" s="121"/>
    </row>
    <row r="2101" spans="1:13" ht="15" customHeight="1" x14ac:dyDescent="0.25">
      <c r="A2101" s="119" t="str">
        <f t="shared" si="32"/>
        <v>120343202</v>
      </c>
      <c r="B2101" s="115">
        <v>12034320</v>
      </c>
      <c r="C2101" s="115">
        <v>2</v>
      </c>
      <c r="D2101" s="116" t="s">
        <v>4479</v>
      </c>
      <c r="E2101" s="115">
        <v>10309206</v>
      </c>
      <c r="F2101" s="115" t="s">
        <v>1930</v>
      </c>
      <c r="G2101" s="115">
        <v>84091</v>
      </c>
      <c r="H2101" s="115" t="s">
        <v>1177</v>
      </c>
      <c r="I2101" s="115">
        <v>19</v>
      </c>
      <c r="J2101" s="115" t="s">
        <v>1178</v>
      </c>
      <c r="K2101" s="114" t="s">
        <v>1914</v>
      </c>
      <c r="L2101" s="114" t="s">
        <v>1915</v>
      </c>
      <c r="M2101" s="121"/>
    </row>
    <row r="2102" spans="1:13" ht="15" customHeight="1" x14ac:dyDescent="0.25">
      <c r="A2102" s="119" t="str">
        <f t="shared" si="32"/>
        <v>102323573</v>
      </c>
      <c r="B2102" s="115">
        <v>10232357</v>
      </c>
      <c r="C2102" s="115">
        <v>3</v>
      </c>
      <c r="D2102" s="116" t="s">
        <v>4560</v>
      </c>
      <c r="E2102" s="115">
        <v>20453661</v>
      </c>
      <c r="F2102" s="115" t="s">
        <v>1935</v>
      </c>
      <c r="G2102" s="115">
        <v>84091</v>
      </c>
      <c r="H2102" s="115" t="s">
        <v>1177</v>
      </c>
      <c r="I2102" s="115">
        <v>19</v>
      </c>
      <c r="J2102" s="115" t="s">
        <v>1178</v>
      </c>
      <c r="K2102" s="114" t="s">
        <v>1916</v>
      </c>
      <c r="L2102" s="114" t="s">
        <v>1917</v>
      </c>
      <c r="M2102" s="121"/>
    </row>
    <row r="2103" spans="1:13" ht="15" customHeight="1" x14ac:dyDescent="0.25">
      <c r="A2103" s="119" t="str">
        <f t="shared" si="32"/>
        <v>80471691</v>
      </c>
      <c r="B2103" s="115">
        <v>8047169</v>
      </c>
      <c r="C2103" s="115">
        <v>1</v>
      </c>
      <c r="D2103" s="116" t="s">
        <v>4628</v>
      </c>
      <c r="E2103" s="115">
        <v>10259815</v>
      </c>
      <c r="F2103" s="115" t="s">
        <v>1933</v>
      </c>
      <c r="G2103" s="115">
        <v>84091</v>
      </c>
      <c r="H2103" s="115" t="s">
        <v>1177</v>
      </c>
      <c r="I2103" s="115">
        <v>19</v>
      </c>
      <c r="J2103" s="115" t="s">
        <v>1178</v>
      </c>
      <c r="K2103" s="114" t="s">
        <v>1916</v>
      </c>
      <c r="L2103" s="114" t="s">
        <v>1917</v>
      </c>
      <c r="M2103" s="121"/>
    </row>
    <row r="2104" spans="1:13" ht="15" customHeight="1" x14ac:dyDescent="0.25">
      <c r="A2104" s="119" t="str">
        <f t="shared" si="32"/>
        <v>99966434</v>
      </c>
      <c r="B2104" s="115">
        <v>9996643</v>
      </c>
      <c r="C2104" s="115">
        <v>4</v>
      </c>
      <c r="D2104" s="116" t="s">
        <v>4789</v>
      </c>
      <c r="E2104" s="115">
        <v>18542356</v>
      </c>
      <c r="F2104" s="115" t="s">
        <v>1930</v>
      </c>
      <c r="G2104" s="115">
        <v>84091</v>
      </c>
      <c r="H2104" s="115" t="s">
        <v>1177</v>
      </c>
      <c r="I2104" s="115">
        <v>19</v>
      </c>
      <c r="J2104" s="115" t="s">
        <v>1178</v>
      </c>
      <c r="K2104" s="114" t="s">
        <v>1914</v>
      </c>
      <c r="L2104" s="114" t="s">
        <v>1915</v>
      </c>
      <c r="M2104" s="121"/>
    </row>
    <row r="2105" spans="1:13" ht="15" customHeight="1" x14ac:dyDescent="0.25">
      <c r="A2105" s="119" t="str">
        <f t="shared" si="32"/>
        <v>80684223</v>
      </c>
      <c r="B2105" s="115">
        <v>8068422</v>
      </c>
      <c r="C2105" s="115">
        <v>3</v>
      </c>
      <c r="D2105" s="116" t="s">
        <v>4791</v>
      </c>
      <c r="E2105" s="115" t="s">
        <v>6387</v>
      </c>
      <c r="F2105" s="115" t="s">
        <v>1930</v>
      </c>
      <c r="G2105" s="115">
        <v>84091</v>
      </c>
      <c r="H2105" s="115" t="s">
        <v>1177</v>
      </c>
      <c r="I2105" s="115">
        <v>19</v>
      </c>
      <c r="J2105" s="115" t="s">
        <v>1178</v>
      </c>
      <c r="K2105" s="114" t="s">
        <v>1914</v>
      </c>
      <c r="L2105" s="114" t="s">
        <v>1915</v>
      </c>
      <c r="M2105" s="121"/>
    </row>
    <row r="2106" spans="1:13" ht="15" customHeight="1" x14ac:dyDescent="0.25">
      <c r="A2106" s="119" t="str">
        <f t="shared" si="32"/>
        <v>79911622</v>
      </c>
      <c r="B2106" s="115">
        <v>7991162</v>
      </c>
      <c r="C2106" s="115">
        <v>2</v>
      </c>
      <c r="D2106" s="116" t="s">
        <v>4915</v>
      </c>
      <c r="E2106" s="115" t="s">
        <v>6451</v>
      </c>
      <c r="F2106" s="115" t="s">
        <v>1936</v>
      </c>
      <c r="G2106" s="115">
        <v>84091</v>
      </c>
      <c r="H2106" s="115" t="s">
        <v>1177</v>
      </c>
      <c r="I2106" s="115">
        <v>19</v>
      </c>
      <c r="J2106" s="115" t="s">
        <v>1178</v>
      </c>
      <c r="K2106" s="114" t="s">
        <v>1916</v>
      </c>
      <c r="L2106" s="114" t="s">
        <v>1917</v>
      </c>
      <c r="M2106" s="121"/>
    </row>
    <row r="2107" spans="1:13" ht="15" customHeight="1" x14ac:dyDescent="0.25">
      <c r="A2107" s="119" t="str">
        <f t="shared" si="32"/>
        <v>88233522</v>
      </c>
      <c r="B2107" s="115">
        <v>8823352</v>
      </c>
      <c r="C2107" s="115">
        <v>2</v>
      </c>
      <c r="D2107" s="116" t="s">
        <v>5028</v>
      </c>
      <c r="E2107" s="115">
        <v>13194372</v>
      </c>
      <c r="F2107" s="115" t="s">
        <v>1930</v>
      </c>
      <c r="G2107" s="115">
        <v>84091</v>
      </c>
      <c r="H2107" s="115" t="s">
        <v>1177</v>
      </c>
      <c r="I2107" s="115">
        <v>19</v>
      </c>
      <c r="J2107" s="115" t="s">
        <v>1178</v>
      </c>
      <c r="K2107" s="114" t="s">
        <v>1914</v>
      </c>
      <c r="L2107" s="114" t="s">
        <v>1915</v>
      </c>
      <c r="M2107" s="121"/>
    </row>
    <row r="2108" spans="1:13" ht="15" customHeight="1" x14ac:dyDescent="0.25">
      <c r="A2108" s="119" t="str">
        <f t="shared" si="32"/>
        <v>137147881</v>
      </c>
      <c r="B2108" s="115">
        <v>13714788</v>
      </c>
      <c r="C2108" s="115">
        <v>1</v>
      </c>
      <c r="D2108" s="116" t="s">
        <v>1956</v>
      </c>
      <c r="E2108" s="115" t="s">
        <v>5043</v>
      </c>
      <c r="F2108" s="115" t="s">
        <v>1935</v>
      </c>
      <c r="G2108" s="115">
        <v>5940</v>
      </c>
      <c r="H2108" s="115" t="s">
        <v>534</v>
      </c>
      <c r="I2108" s="115">
        <v>33</v>
      </c>
      <c r="J2108" s="115" t="s">
        <v>535</v>
      </c>
      <c r="K2108" s="114" t="s">
        <v>1916</v>
      </c>
      <c r="L2108" s="114" t="s">
        <v>1917</v>
      </c>
      <c r="M2108" s="121"/>
    </row>
    <row r="2109" spans="1:13" ht="15" customHeight="1" x14ac:dyDescent="0.25">
      <c r="A2109" s="119" t="str">
        <f t="shared" si="32"/>
        <v>136830561</v>
      </c>
      <c r="B2109" s="115">
        <v>13683056</v>
      </c>
      <c r="C2109" s="115">
        <v>1</v>
      </c>
      <c r="D2109" s="116" t="s">
        <v>1967</v>
      </c>
      <c r="E2109" s="115" t="s">
        <v>5046</v>
      </c>
      <c r="F2109" s="115" t="s">
        <v>1935</v>
      </c>
      <c r="G2109" s="115">
        <v>5940</v>
      </c>
      <c r="H2109" s="115" t="s">
        <v>534</v>
      </c>
      <c r="I2109" s="115">
        <v>33</v>
      </c>
      <c r="J2109" s="115" t="s">
        <v>535</v>
      </c>
      <c r="K2109" s="114" t="s">
        <v>1916</v>
      </c>
      <c r="L2109" s="114" t="s">
        <v>1917</v>
      </c>
      <c r="M2109" s="121"/>
    </row>
    <row r="2110" spans="1:13" ht="15" customHeight="1" x14ac:dyDescent="0.25">
      <c r="A2110" s="119" t="str">
        <f t="shared" si="32"/>
        <v>101993422</v>
      </c>
      <c r="B2110" s="115">
        <v>10199342</v>
      </c>
      <c r="C2110" s="115">
        <v>2</v>
      </c>
      <c r="D2110" s="116" t="s">
        <v>2638</v>
      </c>
      <c r="E2110" s="115">
        <v>10784260</v>
      </c>
      <c r="F2110" s="115" t="s">
        <v>1926</v>
      </c>
      <c r="G2110" s="115">
        <v>5940</v>
      </c>
      <c r="H2110" s="115" t="s">
        <v>534</v>
      </c>
      <c r="I2110" s="115">
        <v>33</v>
      </c>
      <c r="J2110" s="115" t="s">
        <v>535</v>
      </c>
      <c r="K2110" s="114" t="s">
        <v>1916</v>
      </c>
      <c r="L2110" s="114" t="s">
        <v>1917</v>
      </c>
      <c r="M2110" s="121"/>
    </row>
    <row r="2111" spans="1:13" ht="15" customHeight="1" x14ac:dyDescent="0.25">
      <c r="A2111" s="119" t="str">
        <f t="shared" si="32"/>
        <v>132791801</v>
      </c>
      <c r="B2111" s="115">
        <v>13279180</v>
      </c>
      <c r="C2111" s="115">
        <v>1</v>
      </c>
      <c r="D2111" s="116" t="s">
        <v>2696</v>
      </c>
      <c r="E2111" s="115">
        <v>19855818</v>
      </c>
      <c r="F2111" s="115" t="s">
        <v>1930</v>
      </c>
      <c r="G2111" s="115">
        <v>5940</v>
      </c>
      <c r="H2111" s="115" t="s">
        <v>534</v>
      </c>
      <c r="I2111" s="115">
        <v>33</v>
      </c>
      <c r="J2111" s="115" t="s">
        <v>535</v>
      </c>
      <c r="K2111" s="114" t="s">
        <v>1914</v>
      </c>
      <c r="L2111" s="114" t="s">
        <v>1915</v>
      </c>
      <c r="M2111" s="121"/>
    </row>
    <row r="2112" spans="1:13" ht="15" customHeight="1" x14ac:dyDescent="0.25">
      <c r="A2112" s="119" t="str">
        <f t="shared" si="32"/>
        <v>89437584</v>
      </c>
      <c r="B2112" s="115">
        <v>8943758</v>
      </c>
      <c r="C2112" s="115">
        <v>4</v>
      </c>
      <c r="D2112" s="116" t="s">
        <v>2711</v>
      </c>
      <c r="E2112" s="115">
        <v>20365166</v>
      </c>
      <c r="F2112" s="115" t="s">
        <v>1935</v>
      </c>
      <c r="G2112" s="115">
        <v>5940</v>
      </c>
      <c r="H2112" s="115" t="s">
        <v>534</v>
      </c>
      <c r="I2112" s="115">
        <v>33</v>
      </c>
      <c r="J2112" s="115" t="s">
        <v>535</v>
      </c>
      <c r="K2112" s="114" t="s">
        <v>1916</v>
      </c>
      <c r="L2112" s="114" t="s">
        <v>1917</v>
      </c>
      <c r="M2112" s="121"/>
    </row>
    <row r="2113" spans="1:13" ht="15" customHeight="1" x14ac:dyDescent="0.25">
      <c r="A2113" s="119" t="str">
        <f t="shared" si="32"/>
        <v>81156791</v>
      </c>
      <c r="B2113" s="115">
        <v>8115679</v>
      </c>
      <c r="C2113" s="115">
        <v>1</v>
      </c>
      <c r="D2113" s="116" t="s">
        <v>2729</v>
      </c>
      <c r="E2113" s="115">
        <v>11689159</v>
      </c>
      <c r="F2113" s="115" t="s">
        <v>1937</v>
      </c>
      <c r="G2113" s="115">
        <v>5940</v>
      </c>
      <c r="H2113" s="115" t="s">
        <v>534</v>
      </c>
      <c r="I2113" s="115">
        <v>33</v>
      </c>
      <c r="J2113" s="115" t="s">
        <v>535</v>
      </c>
      <c r="K2113" s="114" t="s">
        <v>1916</v>
      </c>
      <c r="L2113" s="114" t="s">
        <v>1917</v>
      </c>
      <c r="M2113" s="121"/>
    </row>
    <row r="2114" spans="1:13" ht="15" customHeight="1" x14ac:dyDescent="0.25">
      <c r="A2114" s="119" t="str">
        <f t="shared" ref="A2114:A2177" si="33">CONCATENATE(B2114,C2114)</f>
        <v>116661</v>
      </c>
      <c r="B2114" s="115">
        <v>11666</v>
      </c>
      <c r="C2114" s="115">
        <v>1</v>
      </c>
      <c r="D2114" s="116" t="s">
        <v>2825</v>
      </c>
      <c r="E2114" s="115">
        <v>121858</v>
      </c>
      <c r="F2114" s="115" t="s">
        <v>1933</v>
      </c>
      <c r="G2114" s="115">
        <v>5940</v>
      </c>
      <c r="H2114" s="115" t="s">
        <v>534</v>
      </c>
      <c r="I2114" s="115">
        <v>33</v>
      </c>
      <c r="J2114" s="115" t="s">
        <v>535</v>
      </c>
      <c r="K2114" s="114" t="s">
        <v>1917</v>
      </c>
      <c r="L2114" s="114" t="s">
        <v>1918</v>
      </c>
      <c r="M2114" s="121"/>
    </row>
    <row r="2115" spans="1:13" ht="15" customHeight="1" x14ac:dyDescent="0.25">
      <c r="A2115" s="119" t="str">
        <f t="shared" si="33"/>
        <v>112975781</v>
      </c>
      <c r="B2115" s="115">
        <v>11297578</v>
      </c>
      <c r="C2115" s="115">
        <v>1</v>
      </c>
      <c r="D2115" s="116" t="s">
        <v>2853</v>
      </c>
      <c r="E2115" s="115">
        <v>15838426</v>
      </c>
      <c r="F2115" s="115" t="s">
        <v>1926</v>
      </c>
      <c r="G2115" s="115">
        <v>5940</v>
      </c>
      <c r="H2115" s="115" t="s">
        <v>534</v>
      </c>
      <c r="I2115" s="115">
        <v>33</v>
      </c>
      <c r="J2115" s="115" t="s">
        <v>535</v>
      </c>
      <c r="K2115" s="114" t="s">
        <v>1916</v>
      </c>
      <c r="L2115" s="114" t="s">
        <v>1917</v>
      </c>
      <c r="M2115" s="121"/>
    </row>
    <row r="2116" spans="1:13" ht="15" customHeight="1" x14ac:dyDescent="0.25">
      <c r="A2116" s="119" t="str">
        <f t="shared" si="33"/>
        <v>80192771</v>
      </c>
      <c r="B2116" s="115">
        <v>8019277</v>
      </c>
      <c r="C2116" s="115">
        <v>1</v>
      </c>
      <c r="D2116" s="116" t="s">
        <v>2932</v>
      </c>
      <c r="E2116" s="115">
        <v>17740154</v>
      </c>
      <c r="F2116" s="115" t="s">
        <v>1933</v>
      </c>
      <c r="G2116" s="115">
        <v>5940</v>
      </c>
      <c r="H2116" s="115" t="s">
        <v>534</v>
      </c>
      <c r="I2116" s="115">
        <v>33</v>
      </c>
      <c r="J2116" s="115" t="s">
        <v>535</v>
      </c>
      <c r="K2116" s="114" t="s">
        <v>1916</v>
      </c>
      <c r="L2116" s="114" t="s">
        <v>1917</v>
      </c>
      <c r="M2116" s="121"/>
    </row>
    <row r="2117" spans="1:13" ht="15" customHeight="1" x14ac:dyDescent="0.25">
      <c r="A2117" s="119" t="str">
        <f t="shared" si="33"/>
        <v>102562603</v>
      </c>
      <c r="B2117" s="115">
        <v>10256260</v>
      </c>
      <c r="C2117" s="115">
        <v>3</v>
      </c>
      <c r="D2117" s="116" t="s">
        <v>3015</v>
      </c>
      <c r="E2117" s="115">
        <v>25054458</v>
      </c>
      <c r="F2117" s="115" t="s">
        <v>1930</v>
      </c>
      <c r="G2117" s="115">
        <v>5940</v>
      </c>
      <c r="H2117" s="115" t="s">
        <v>534</v>
      </c>
      <c r="I2117" s="115">
        <v>33</v>
      </c>
      <c r="J2117" s="115" t="s">
        <v>535</v>
      </c>
      <c r="K2117" s="114" t="s">
        <v>1914</v>
      </c>
      <c r="L2117" s="114" t="s">
        <v>1915</v>
      </c>
      <c r="M2117" s="121"/>
    </row>
    <row r="2118" spans="1:13" ht="15" customHeight="1" x14ac:dyDescent="0.25">
      <c r="A2118" s="119" t="str">
        <f t="shared" si="33"/>
        <v>105676282</v>
      </c>
      <c r="B2118" s="115">
        <v>10567628</v>
      </c>
      <c r="C2118" s="115">
        <v>2</v>
      </c>
      <c r="D2118" s="116" t="s">
        <v>3037</v>
      </c>
      <c r="E2118" s="115">
        <v>15727312</v>
      </c>
      <c r="F2118" s="115" t="s">
        <v>1935</v>
      </c>
      <c r="G2118" s="115">
        <v>5940</v>
      </c>
      <c r="H2118" s="115" t="s">
        <v>534</v>
      </c>
      <c r="I2118" s="115">
        <v>33</v>
      </c>
      <c r="J2118" s="115" t="s">
        <v>535</v>
      </c>
      <c r="K2118" s="114" t="s">
        <v>1916</v>
      </c>
      <c r="L2118" s="114" t="s">
        <v>1917</v>
      </c>
      <c r="M2118" s="121"/>
    </row>
    <row r="2119" spans="1:13" ht="15" customHeight="1" x14ac:dyDescent="0.25">
      <c r="A2119" s="119" t="str">
        <f t="shared" si="33"/>
        <v>81712101</v>
      </c>
      <c r="B2119" s="115">
        <v>8171210</v>
      </c>
      <c r="C2119" s="115">
        <v>1</v>
      </c>
      <c r="D2119" s="116" t="s">
        <v>3056</v>
      </c>
      <c r="E2119" s="115">
        <v>20186721</v>
      </c>
      <c r="F2119" s="115" t="s">
        <v>1933</v>
      </c>
      <c r="G2119" s="115">
        <v>5940</v>
      </c>
      <c r="H2119" s="115" t="s">
        <v>534</v>
      </c>
      <c r="I2119" s="115">
        <v>33</v>
      </c>
      <c r="J2119" s="115" t="s">
        <v>535</v>
      </c>
      <c r="K2119" s="114" t="s">
        <v>1916</v>
      </c>
      <c r="L2119" s="114" t="s">
        <v>1917</v>
      </c>
      <c r="M2119" s="121"/>
    </row>
    <row r="2120" spans="1:13" ht="15" customHeight="1" x14ac:dyDescent="0.25">
      <c r="A2120" s="119" t="str">
        <f t="shared" si="33"/>
        <v>118260103</v>
      </c>
      <c r="B2120" s="115">
        <v>11826010</v>
      </c>
      <c r="C2120" s="115">
        <v>3</v>
      </c>
      <c r="D2120" s="116" t="s">
        <v>3296</v>
      </c>
      <c r="E2120" s="115" t="s">
        <v>5703</v>
      </c>
      <c r="F2120" s="115" t="s">
        <v>1930</v>
      </c>
      <c r="G2120" s="115">
        <v>5940</v>
      </c>
      <c r="H2120" s="115" t="s">
        <v>534</v>
      </c>
      <c r="I2120" s="115">
        <v>33</v>
      </c>
      <c r="J2120" s="115" t="s">
        <v>535</v>
      </c>
      <c r="K2120" s="114" t="s">
        <v>1914</v>
      </c>
      <c r="L2120" s="114" t="s">
        <v>1915</v>
      </c>
      <c r="M2120" s="121"/>
    </row>
    <row r="2121" spans="1:13" ht="15" customHeight="1" x14ac:dyDescent="0.25">
      <c r="A2121" s="119" t="str">
        <f t="shared" si="33"/>
        <v>89590551</v>
      </c>
      <c r="B2121" s="115">
        <v>8959055</v>
      </c>
      <c r="C2121" s="115">
        <v>1</v>
      </c>
      <c r="D2121" s="116" t="s">
        <v>3298</v>
      </c>
      <c r="E2121" s="115" t="s">
        <v>5705</v>
      </c>
      <c r="F2121" s="115" t="s">
        <v>1931</v>
      </c>
      <c r="G2121" s="115">
        <v>5940</v>
      </c>
      <c r="H2121" s="115" t="s">
        <v>534</v>
      </c>
      <c r="I2121" s="115">
        <v>33</v>
      </c>
      <c r="J2121" s="115" t="s">
        <v>535</v>
      </c>
      <c r="K2121" s="114" t="s">
        <v>1917</v>
      </c>
      <c r="L2121" s="114" t="s">
        <v>1918</v>
      </c>
      <c r="M2121" s="121"/>
    </row>
    <row r="2122" spans="1:13" ht="15" customHeight="1" x14ac:dyDescent="0.25">
      <c r="A2122" s="119" t="str">
        <f t="shared" si="33"/>
        <v>79122492</v>
      </c>
      <c r="B2122" s="115">
        <v>7912249</v>
      </c>
      <c r="C2122" s="115">
        <v>2</v>
      </c>
      <c r="D2122" s="116" t="s">
        <v>3300</v>
      </c>
      <c r="E2122" s="115">
        <v>9906461</v>
      </c>
      <c r="F2122" s="115" t="s">
        <v>1926</v>
      </c>
      <c r="G2122" s="115">
        <v>5940</v>
      </c>
      <c r="H2122" s="115" t="s">
        <v>534</v>
      </c>
      <c r="I2122" s="115">
        <v>33</v>
      </c>
      <c r="J2122" s="115" t="s">
        <v>535</v>
      </c>
      <c r="K2122" s="114" t="s">
        <v>1916</v>
      </c>
      <c r="L2122" s="114" t="s">
        <v>1917</v>
      </c>
      <c r="M2122" s="121"/>
    </row>
    <row r="2123" spans="1:13" ht="15" customHeight="1" x14ac:dyDescent="0.25">
      <c r="A2123" s="119" t="str">
        <f t="shared" si="33"/>
        <v>101962502</v>
      </c>
      <c r="B2123" s="115">
        <v>10196250</v>
      </c>
      <c r="C2123" s="115">
        <v>2</v>
      </c>
      <c r="D2123" s="116" t="s">
        <v>3467</v>
      </c>
      <c r="E2123" s="115">
        <v>18928257</v>
      </c>
      <c r="F2123" s="115" t="s">
        <v>1930</v>
      </c>
      <c r="G2123" s="115">
        <v>5940</v>
      </c>
      <c r="H2123" s="115" t="s">
        <v>534</v>
      </c>
      <c r="I2123" s="115">
        <v>33</v>
      </c>
      <c r="J2123" s="115" t="s">
        <v>535</v>
      </c>
      <c r="K2123" s="114" t="s">
        <v>1914</v>
      </c>
      <c r="L2123" s="114" t="s">
        <v>1915</v>
      </c>
      <c r="M2123" s="121"/>
    </row>
    <row r="2124" spans="1:13" ht="15" customHeight="1" x14ac:dyDescent="0.25">
      <c r="A2124" s="119" t="str">
        <f t="shared" si="33"/>
        <v>115830342</v>
      </c>
      <c r="B2124" s="115">
        <v>11583034</v>
      </c>
      <c r="C2124" s="115">
        <v>2</v>
      </c>
      <c r="D2124" s="116" t="s">
        <v>3600</v>
      </c>
      <c r="E2124" s="115">
        <v>13203027</v>
      </c>
      <c r="F2124" s="115" t="s">
        <v>1930</v>
      </c>
      <c r="G2124" s="115">
        <v>5940</v>
      </c>
      <c r="H2124" s="115" t="s">
        <v>534</v>
      </c>
      <c r="I2124" s="115">
        <v>33</v>
      </c>
      <c r="J2124" s="115" t="s">
        <v>535</v>
      </c>
      <c r="K2124" s="114" t="s">
        <v>1914</v>
      </c>
      <c r="L2124" s="114" t="s">
        <v>1915</v>
      </c>
      <c r="M2124" s="121"/>
    </row>
    <row r="2125" spans="1:13" ht="15" customHeight="1" x14ac:dyDescent="0.25">
      <c r="A2125" s="119" t="str">
        <f t="shared" si="33"/>
        <v>70267805</v>
      </c>
      <c r="B2125" s="115">
        <v>7026780</v>
      </c>
      <c r="C2125" s="115">
        <v>5</v>
      </c>
      <c r="D2125" s="116" t="s">
        <v>3791</v>
      </c>
      <c r="E2125" s="115" t="s">
        <v>5934</v>
      </c>
      <c r="F2125" s="115" t="s">
        <v>1935</v>
      </c>
      <c r="G2125" s="115">
        <v>5940</v>
      </c>
      <c r="H2125" s="115" t="s">
        <v>534</v>
      </c>
      <c r="I2125" s="115">
        <v>33</v>
      </c>
      <c r="J2125" s="115" t="s">
        <v>535</v>
      </c>
      <c r="K2125" s="114" t="s">
        <v>1916</v>
      </c>
      <c r="L2125" s="114" t="s">
        <v>1917</v>
      </c>
      <c r="M2125" s="121"/>
    </row>
    <row r="2126" spans="1:13" ht="15" customHeight="1" x14ac:dyDescent="0.25">
      <c r="A2126" s="119" t="str">
        <f t="shared" si="33"/>
        <v>132171361</v>
      </c>
      <c r="B2126" s="115">
        <v>13217136</v>
      </c>
      <c r="C2126" s="115">
        <v>1</v>
      </c>
      <c r="D2126" s="116" t="s">
        <v>3816</v>
      </c>
      <c r="E2126" s="115" t="s">
        <v>5946</v>
      </c>
      <c r="F2126" s="115" t="s">
        <v>1930</v>
      </c>
      <c r="G2126" s="115">
        <v>5940</v>
      </c>
      <c r="H2126" s="115" t="s">
        <v>534</v>
      </c>
      <c r="I2126" s="115">
        <v>33</v>
      </c>
      <c r="J2126" s="115" t="s">
        <v>535</v>
      </c>
      <c r="K2126" s="114" t="s">
        <v>1914</v>
      </c>
      <c r="L2126" s="114" t="s">
        <v>1915</v>
      </c>
      <c r="M2126" s="121"/>
    </row>
    <row r="2127" spans="1:13" ht="15" customHeight="1" x14ac:dyDescent="0.25">
      <c r="A2127" s="119" t="str">
        <f t="shared" si="33"/>
        <v>115661153</v>
      </c>
      <c r="B2127" s="115">
        <v>11566115</v>
      </c>
      <c r="C2127" s="115">
        <v>3</v>
      </c>
      <c r="D2127" s="116" t="s">
        <v>4388</v>
      </c>
      <c r="E2127" s="115" t="s">
        <v>6204</v>
      </c>
      <c r="F2127" s="115" t="s">
        <v>1930</v>
      </c>
      <c r="G2127" s="115">
        <v>5940</v>
      </c>
      <c r="H2127" s="115" t="s">
        <v>534</v>
      </c>
      <c r="I2127" s="115">
        <v>33</v>
      </c>
      <c r="J2127" s="115" t="s">
        <v>535</v>
      </c>
      <c r="K2127" s="114" t="s">
        <v>1914</v>
      </c>
      <c r="L2127" s="114" t="s">
        <v>1915</v>
      </c>
      <c r="M2127" s="121"/>
    </row>
    <row r="2128" spans="1:13" ht="15" customHeight="1" x14ac:dyDescent="0.25">
      <c r="A2128" s="119" t="str">
        <f t="shared" si="33"/>
        <v>120078082</v>
      </c>
      <c r="B2128" s="115">
        <v>12007808</v>
      </c>
      <c r="C2128" s="115">
        <v>2</v>
      </c>
      <c r="D2128" s="116" t="s">
        <v>4471</v>
      </c>
      <c r="E2128" s="115" t="s">
        <v>6233</v>
      </c>
      <c r="F2128" s="115" t="s">
        <v>1930</v>
      </c>
      <c r="G2128" s="115">
        <v>5940</v>
      </c>
      <c r="H2128" s="115" t="s">
        <v>534</v>
      </c>
      <c r="I2128" s="115">
        <v>33</v>
      </c>
      <c r="J2128" s="115" t="s">
        <v>535</v>
      </c>
      <c r="K2128" s="114" t="s">
        <v>1914</v>
      </c>
      <c r="L2128" s="114" t="s">
        <v>1915</v>
      </c>
      <c r="M2128" s="121"/>
    </row>
    <row r="2129" spans="1:13" ht="15" customHeight="1" x14ac:dyDescent="0.25">
      <c r="A2129" s="119" t="str">
        <f t="shared" si="33"/>
        <v>126001791</v>
      </c>
      <c r="B2129" s="115">
        <v>12600179</v>
      </c>
      <c r="C2129" s="115">
        <v>1</v>
      </c>
      <c r="D2129" s="116" t="s">
        <v>4497</v>
      </c>
      <c r="E2129" s="115" t="s">
        <v>6240</v>
      </c>
      <c r="F2129" s="115" t="s">
        <v>1930</v>
      </c>
      <c r="G2129" s="115">
        <v>5940</v>
      </c>
      <c r="H2129" s="115" t="s">
        <v>534</v>
      </c>
      <c r="I2129" s="115">
        <v>33</v>
      </c>
      <c r="J2129" s="115" t="s">
        <v>535</v>
      </c>
      <c r="K2129" s="114" t="s">
        <v>1914</v>
      </c>
      <c r="L2129" s="114" t="s">
        <v>1915</v>
      </c>
      <c r="M2129" s="121"/>
    </row>
    <row r="2130" spans="1:13" ht="15" customHeight="1" x14ac:dyDescent="0.25">
      <c r="A2130" s="119" t="str">
        <f t="shared" si="33"/>
        <v>99692023</v>
      </c>
      <c r="B2130" s="115">
        <v>9969202</v>
      </c>
      <c r="C2130" s="115">
        <v>3</v>
      </c>
      <c r="D2130" s="116" t="s">
        <v>4522</v>
      </c>
      <c r="E2130" s="115">
        <v>14216663</v>
      </c>
      <c r="F2130" s="115" t="s">
        <v>1930</v>
      </c>
      <c r="G2130" s="115">
        <v>5940</v>
      </c>
      <c r="H2130" s="115" t="s">
        <v>534</v>
      </c>
      <c r="I2130" s="115">
        <v>33</v>
      </c>
      <c r="J2130" s="115" t="s">
        <v>535</v>
      </c>
      <c r="K2130" s="114" t="s">
        <v>1914</v>
      </c>
      <c r="L2130" s="114" t="s">
        <v>1915</v>
      </c>
      <c r="M2130" s="121"/>
    </row>
    <row r="2131" spans="1:13" ht="15" customHeight="1" x14ac:dyDescent="0.25">
      <c r="A2131" s="119" t="str">
        <f t="shared" si="33"/>
        <v>102635122</v>
      </c>
      <c r="B2131" s="115">
        <v>10263512</v>
      </c>
      <c r="C2131" s="115">
        <v>2</v>
      </c>
      <c r="D2131" s="116" t="s">
        <v>4536</v>
      </c>
      <c r="E2131" s="115">
        <v>11142251</v>
      </c>
      <c r="F2131" s="115" t="s">
        <v>1930</v>
      </c>
      <c r="G2131" s="115">
        <v>5940</v>
      </c>
      <c r="H2131" s="115" t="s">
        <v>534</v>
      </c>
      <c r="I2131" s="115">
        <v>33</v>
      </c>
      <c r="J2131" s="115" t="s">
        <v>535</v>
      </c>
      <c r="K2131" s="114" t="s">
        <v>1914</v>
      </c>
      <c r="L2131" s="114" t="s">
        <v>1915</v>
      </c>
      <c r="M2131" s="121"/>
    </row>
    <row r="2132" spans="1:13" ht="15" customHeight="1" x14ac:dyDescent="0.25">
      <c r="A2132" s="119" t="str">
        <f t="shared" si="33"/>
        <v>120510072</v>
      </c>
      <c r="B2132" s="115">
        <v>12051007</v>
      </c>
      <c r="C2132" s="115">
        <v>2</v>
      </c>
      <c r="D2132" s="116" t="s">
        <v>1913</v>
      </c>
      <c r="E2132" s="115">
        <v>1022861</v>
      </c>
      <c r="F2132" s="115" t="s">
        <v>1935</v>
      </c>
      <c r="G2132" s="115">
        <v>5940</v>
      </c>
      <c r="H2132" s="115" t="s">
        <v>534</v>
      </c>
      <c r="I2132" s="115">
        <v>33</v>
      </c>
      <c r="J2132" s="115" t="s">
        <v>535</v>
      </c>
      <c r="K2132" s="114" t="s">
        <v>1916</v>
      </c>
      <c r="L2132" s="114" t="s">
        <v>1917</v>
      </c>
      <c r="M2132" s="121"/>
    </row>
    <row r="2133" spans="1:13" ht="15" customHeight="1" x14ac:dyDescent="0.25">
      <c r="A2133" s="119" t="str">
        <f t="shared" si="33"/>
        <v>99692633</v>
      </c>
      <c r="B2133" s="115">
        <v>9969263</v>
      </c>
      <c r="C2133" s="115">
        <v>3</v>
      </c>
      <c r="D2133" s="116" t="s">
        <v>4702</v>
      </c>
      <c r="E2133" s="115" t="s">
        <v>6347</v>
      </c>
      <c r="F2133" s="115" t="s">
        <v>1930</v>
      </c>
      <c r="G2133" s="115">
        <v>5940</v>
      </c>
      <c r="H2133" s="115" t="s">
        <v>534</v>
      </c>
      <c r="I2133" s="115">
        <v>33</v>
      </c>
      <c r="J2133" s="115" t="s">
        <v>535</v>
      </c>
      <c r="K2133" s="114" t="s">
        <v>1914</v>
      </c>
      <c r="L2133" s="114" t="s">
        <v>1915</v>
      </c>
      <c r="M2133" s="121"/>
    </row>
    <row r="2134" spans="1:13" ht="15" customHeight="1" x14ac:dyDescent="0.25">
      <c r="A2134" s="119" t="str">
        <f t="shared" si="33"/>
        <v>111892042</v>
      </c>
      <c r="B2134" s="115">
        <v>11189204</v>
      </c>
      <c r="C2134" s="115">
        <v>2</v>
      </c>
      <c r="D2134" s="116" t="s">
        <v>4784</v>
      </c>
      <c r="E2134" s="115">
        <v>17606751</v>
      </c>
      <c r="F2134" s="115" t="s">
        <v>1926</v>
      </c>
      <c r="G2134" s="115">
        <v>5940</v>
      </c>
      <c r="H2134" s="115" t="s">
        <v>534</v>
      </c>
      <c r="I2134" s="115">
        <v>33</v>
      </c>
      <c r="J2134" s="115" t="s">
        <v>535</v>
      </c>
      <c r="K2134" s="114" t="s">
        <v>1916</v>
      </c>
      <c r="L2134" s="114" t="s">
        <v>1917</v>
      </c>
      <c r="M2134" s="121"/>
    </row>
    <row r="2135" spans="1:13" ht="15" customHeight="1" x14ac:dyDescent="0.25">
      <c r="A2135" s="119" t="str">
        <f t="shared" si="33"/>
        <v>130004702</v>
      </c>
      <c r="B2135" s="115">
        <v>13000470</v>
      </c>
      <c r="C2135" s="115">
        <v>2</v>
      </c>
      <c r="D2135" s="116" t="s">
        <v>4813</v>
      </c>
      <c r="E2135" s="115">
        <v>8294540</v>
      </c>
      <c r="F2135" s="115" t="s">
        <v>1933</v>
      </c>
      <c r="G2135" s="115">
        <v>5940</v>
      </c>
      <c r="H2135" s="115" t="s">
        <v>534</v>
      </c>
      <c r="I2135" s="115">
        <v>33</v>
      </c>
      <c r="J2135" s="115" t="s">
        <v>535</v>
      </c>
      <c r="K2135" s="114" t="s">
        <v>1916</v>
      </c>
      <c r="L2135" s="114" t="s">
        <v>1917</v>
      </c>
      <c r="M2135" s="121"/>
    </row>
    <row r="2136" spans="1:13" ht="15" customHeight="1" x14ac:dyDescent="0.25">
      <c r="A2136" s="119" t="str">
        <f t="shared" si="33"/>
        <v>71571741</v>
      </c>
      <c r="B2136" s="115">
        <v>7157174</v>
      </c>
      <c r="C2136" s="115">
        <v>1</v>
      </c>
      <c r="D2136" s="116" t="s">
        <v>4824</v>
      </c>
      <c r="E2136" s="115">
        <v>11811905</v>
      </c>
      <c r="F2136" s="115" t="s">
        <v>1935</v>
      </c>
      <c r="G2136" s="115">
        <v>5940</v>
      </c>
      <c r="H2136" s="115" t="s">
        <v>534</v>
      </c>
      <c r="I2136" s="115">
        <v>33</v>
      </c>
      <c r="J2136" s="115" t="s">
        <v>535</v>
      </c>
      <c r="K2136" s="114" t="s">
        <v>1916</v>
      </c>
      <c r="L2136" s="114" t="s">
        <v>1917</v>
      </c>
      <c r="M2136" s="121"/>
    </row>
    <row r="2137" spans="1:13" ht="15" customHeight="1" x14ac:dyDescent="0.25">
      <c r="A2137" s="119" t="str">
        <f t="shared" si="33"/>
        <v>118890072</v>
      </c>
      <c r="B2137" s="115">
        <v>11889007</v>
      </c>
      <c r="C2137" s="115">
        <v>2</v>
      </c>
      <c r="D2137" s="116" t="s">
        <v>4833</v>
      </c>
      <c r="E2137" s="115">
        <v>1189287</v>
      </c>
      <c r="F2137" s="115" t="s">
        <v>1935</v>
      </c>
      <c r="G2137" s="115">
        <v>5940</v>
      </c>
      <c r="H2137" s="115" t="s">
        <v>534</v>
      </c>
      <c r="I2137" s="115">
        <v>33</v>
      </c>
      <c r="J2137" s="115" t="s">
        <v>535</v>
      </c>
      <c r="K2137" s="114" t="s">
        <v>1916</v>
      </c>
      <c r="L2137" s="114" t="s">
        <v>1917</v>
      </c>
      <c r="M2137" s="121"/>
    </row>
    <row r="2138" spans="1:13" ht="15" customHeight="1" x14ac:dyDescent="0.25">
      <c r="A2138" s="119" t="str">
        <f t="shared" si="33"/>
        <v>105041022</v>
      </c>
      <c r="B2138" s="115">
        <v>10504102</v>
      </c>
      <c r="C2138" s="115">
        <v>2</v>
      </c>
      <c r="D2138" s="116" t="s">
        <v>4835</v>
      </c>
      <c r="E2138" s="115" t="s">
        <v>6406</v>
      </c>
      <c r="F2138" s="115" t="s">
        <v>1930</v>
      </c>
      <c r="G2138" s="115">
        <v>5940</v>
      </c>
      <c r="H2138" s="115" t="s">
        <v>534</v>
      </c>
      <c r="I2138" s="115">
        <v>33</v>
      </c>
      <c r="J2138" s="115" t="s">
        <v>535</v>
      </c>
      <c r="K2138" s="114" t="s">
        <v>1914</v>
      </c>
      <c r="L2138" s="114" t="s">
        <v>1915</v>
      </c>
      <c r="M2138" s="121"/>
    </row>
    <row r="2139" spans="1:13" ht="15" customHeight="1" x14ac:dyDescent="0.25">
      <c r="A2139" s="119" t="str">
        <f t="shared" si="33"/>
        <v>101964813</v>
      </c>
      <c r="B2139" s="115">
        <v>10196481</v>
      </c>
      <c r="C2139" s="115">
        <v>3</v>
      </c>
      <c r="D2139" s="116" t="s">
        <v>4848</v>
      </c>
      <c r="E2139" s="115" t="s">
        <v>6411</v>
      </c>
      <c r="F2139" s="115" t="s">
        <v>1930</v>
      </c>
      <c r="G2139" s="115">
        <v>5940</v>
      </c>
      <c r="H2139" s="115" t="s">
        <v>534</v>
      </c>
      <c r="I2139" s="115">
        <v>33</v>
      </c>
      <c r="J2139" s="115" t="s">
        <v>535</v>
      </c>
      <c r="K2139" s="114" t="s">
        <v>1914</v>
      </c>
      <c r="L2139" s="114" t="s">
        <v>1915</v>
      </c>
      <c r="M2139" s="121"/>
    </row>
    <row r="2140" spans="1:13" ht="15" customHeight="1" x14ac:dyDescent="0.25">
      <c r="A2140" s="119" t="str">
        <f t="shared" si="33"/>
        <v>130717502</v>
      </c>
      <c r="B2140" s="115">
        <v>13071750</v>
      </c>
      <c r="C2140" s="115">
        <v>2</v>
      </c>
      <c r="D2140" s="116" t="s">
        <v>4890</v>
      </c>
      <c r="E2140" s="115">
        <v>27022757</v>
      </c>
      <c r="F2140" s="115" t="s">
        <v>1935</v>
      </c>
      <c r="G2140" s="115">
        <v>5940</v>
      </c>
      <c r="H2140" s="115" t="s">
        <v>534</v>
      </c>
      <c r="I2140" s="115">
        <v>33</v>
      </c>
      <c r="J2140" s="115" t="s">
        <v>535</v>
      </c>
      <c r="K2140" s="114" t="s">
        <v>1916</v>
      </c>
      <c r="L2140" s="114" t="s">
        <v>1917</v>
      </c>
      <c r="M2140" s="121"/>
    </row>
    <row r="2141" spans="1:13" ht="15" customHeight="1" x14ac:dyDescent="0.25">
      <c r="A2141" s="119" t="str">
        <f t="shared" si="33"/>
        <v>129556192</v>
      </c>
      <c r="B2141" s="115">
        <v>12955619</v>
      </c>
      <c r="C2141" s="115">
        <v>2</v>
      </c>
      <c r="D2141" s="116" t="s">
        <v>5009</v>
      </c>
      <c r="E2141" s="115" t="s">
        <v>6498</v>
      </c>
      <c r="F2141" s="115" t="s">
        <v>1931</v>
      </c>
      <c r="G2141" s="115">
        <v>5940</v>
      </c>
      <c r="H2141" s="115" t="s">
        <v>534</v>
      </c>
      <c r="I2141" s="115">
        <v>33</v>
      </c>
      <c r="J2141" s="115" t="s">
        <v>535</v>
      </c>
      <c r="K2141" s="114" t="s">
        <v>1916</v>
      </c>
      <c r="L2141" s="114" t="s">
        <v>1917</v>
      </c>
      <c r="M2141" s="121"/>
    </row>
    <row r="2142" spans="1:13" ht="15" customHeight="1" x14ac:dyDescent="0.25">
      <c r="A2142" s="119" t="str">
        <f t="shared" si="33"/>
        <v>72964473</v>
      </c>
      <c r="B2142" s="115">
        <v>7296447</v>
      </c>
      <c r="C2142" s="115">
        <v>3</v>
      </c>
      <c r="D2142" s="116" t="s">
        <v>5027</v>
      </c>
      <c r="E2142" s="115" t="s">
        <v>6507</v>
      </c>
      <c r="F2142" s="115" t="s">
        <v>1930</v>
      </c>
      <c r="G2142" s="115">
        <v>5940</v>
      </c>
      <c r="H2142" s="115" t="s">
        <v>534</v>
      </c>
      <c r="I2142" s="115">
        <v>33</v>
      </c>
      <c r="J2142" s="115" t="s">
        <v>535</v>
      </c>
      <c r="K2142" s="114" t="s">
        <v>1914</v>
      </c>
      <c r="L2142" s="114" t="s">
        <v>1915</v>
      </c>
      <c r="M2142" s="121"/>
    </row>
    <row r="2143" spans="1:13" ht="15" customHeight="1" x14ac:dyDescent="0.25">
      <c r="A2143" s="119" t="str">
        <f t="shared" si="33"/>
        <v>111167911</v>
      </c>
      <c r="B2143" s="115">
        <v>11116791</v>
      </c>
      <c r="C2143" s="115">
        <v>1</v>
      </c>
      <c r="D2143" s="116" t="s">
        <v>1961</v>
      </c>
      <c r="E2143" s="115">
        <v>15961769</v>
      </c>
      <c r="F2143" s="115" t="s">
        <v>1930</v>
      </c>
      <c r="G2143" s="115">
        <v>2544</v>
      </c>
      <c r="H2143" s="115" t="s">
        <v>1317</v>
      </c>
      <c r="I2143" s="115">
        <v>31</v>
      </c>
      <c r="J2143" s="115" t="s">
        <v>1317</v>
      </c>
      <c r="K2143" s="114" t="s">
        <v>1914</v>
      </c>
      <c r="L2143" s="114" t="s">
        <v>1915</v>
      </c>
      <c r="M2143" s="121"/>
    </row>
    <row r="2144" spans="1:13" ht="15" customHeight="1" x14ac:dyDescent="0.25">
      <c r="A2144" s="119" t="str">
        <f t="shared" si="33"/>
        <v>110941632</v>
      </c>
      <c r="B2144" s="115">
        <v>11094163</v>
      </c>
      <c r="C2144" s="115">
        <v>2</v>
      </c>
      <c r="D2144" s="116" t="s">
        <v>1968</v>
      </c>
      <c r="E2144" s="115" t="s">
        <v>5047</v>
      </c>
      <c r="F2144" s="115" t="s">
        <v>1930</v>
      </c>
      <c r="G2144" s="115">
        <v>2544</v>
      </c>
      <c r="H2144" s="115" t="s">
        <v>1317</v>
      </c>
      <c r="I2144" s="115">
        <v>31</v>
      </c>
      <c r="J2144" s="115" t="s">
        <v>1317</v>
      </c>
      <c r="K2144" s="114" t="s">
        <v>1914</v>
      </c>
      <c r="L2144" s="114" t="s">
        <v>1915</v>
      </c>
      <c r="M2144" s="121"/>
    </row>
    <row r="2145" spans="1:13" ht="15" customHeight="1" x14ac:dyDescent="0.25">
      <c r="A2145" s="119" t="str">
        <f t="shared" si="33"/>
        <v>111879672</v>
      </c>
      <c r="B2145" s="115">
        <v>11187967</v>
      </c>
      <c r="C2145" s="115">
        <v>2</v>
      </c>
      <c r="D2145" s="116" t="s">
        <v>2011</v>
      </c>
      <c r="E2145" s="115" t="s">
        <v>5073</v>
      </c>
      <c r="F2145" s="115" t="s">
        <v>1935</v>
      </c>
      <c r="G2145" s="115">
        <v>2544</v>
      </c>
      <c r="H2145" s="115" t="s">
        <v>1317</v>
      </c>
      <c r="I2145" s="115">
        <v>31</v>
      </c>
      <c r="J2145" s="115" t="s">
        <v>1317</v>
      </c>
      <c r="K2145" s="114" t="s">
        <v>1916</v>
      </c>
      <c r="L2145" s="114" t="s">
        <v>1917</v>
      </c>
      <c r="M2145" s="121"/>
    </row>
    <row r="2146" spans="1:13" ht="15" customHeight="1" x14ac:dyDescent="0.25">
      <c r="A2146" s="119" t="str">
        <f t="shared" si="33"/>
        <v>111879674</v>
      </c>
      <c r="B2146" s="115">
        <v>11187967</v>
      </c>
      <c r="C2146" s="115">
        <v>4</v>
      </c>
      <c r="D2146" s="116" t="s">
        <v>2011</v>
      </c>
      <c r="E2146" s="115" t="s">
        <v>5073</v>
      </c>
      <c r="F2146" s="115" t="s">
        <v>1935</v>
      </c>
      <c r="G2146" s="115">
        <v>2544</v>
      </c>
      <c r="H2146" s="115" t="s">
        <v>1317</v>
      </c>
      <c r="I2146" s="115">
        <v>31</v>
      </c>
      <c r="J2146" s="115" t="s">
        <v>1317</v>
      </c>
      <c r="K2146" s="114" t="s">
        <v>1916</v>
      </c>
      <c r="L2146" s="114" t="s">
        <v>1917</v>
      </c>
      <c r="M2146" s="121"/>
    </row>
    <row r="2147" spans="1:13" ht="15" customHeight="1" x14ac:dyDescent="0.25">
      <c r="A2147" s="119" t="str">
        <f t="shared" si="33"/>
        <v>128994832</v>
      </c>
      <c r="B2147" s="115">
        <v>12899483</v>
      </c>
      <c r="C2147" s="115">
        <v>2</v>
      </c>
      <c r="D2147" s="116" t="s">
        <v>2036</v>
      </c>
      <c r="E2147" s="115">
        <v>43000655</v>
      </c>
      <c r="F2147" s="115" t="s">
        <v>1930</v>
      </c>
      <c r="G2147" s="115">
        <v>2544</v>
      </c>
      <c r="H2147" s="115" t="s">
        <v>1317</v>
      </c>
      <c r="I2147" s="115">
        <v>31</v>
      </c>
      <c r="J2147" s="115" t="s">
        <v>1317</v>
      </c>
      <c r="K2147" s="114" t="s">
        <v>1914</v>
      </c>
      <c r="L2147" s="114" t="s">
        <v>1915</v>
      </c>
      <c r="M2147" s="121"/>
    </row>
    <row r="2148" spans="1:13" ht="15" customHeight="1" x14ac:dyDescent="0.25">
      <c r="A2148" s="119" t="str">
        <f t="shared" si="33"/>
        <v>131368962</v>
      </c>
      <c r="B2148" s="115">
        <v>13136896</v>
      </c>
      <c r="C2148" s="115">
        <v>2</v>
      </c>
      <c r="D2148" s="116" t="s">
        <v>2041</v>
      </c>
      <c r="E2148" s="115" t="s">
        <v>5091</v>
      </c>
      <c r="F2148" s="115" t="s">
        <v>1930</v>
      </c>
      <c r="G2148" s="115">
        <v>2544</v>
      </c>
      <c r="H2148" s="115" t="s">
        <v>1317</v>
      </c>
      <c r="I2148" s="115">
        <v>31</v>
      </c>
      <c r="J2148" s="115" t="s">
        <v>1317</v>
      </c>
      <c r="K2148" s="114" t="s">
        <v>1914</v>
      </c>
      <c r="L2148" s="114" t="s">
        <v>1915</v>
      </c>
      <c r="M2148" s="121"/>
    </row>
    <row r="2149" spans="1:13" ht="15" customHeight="1" x14ac:dyDescent="0.25">
      <c r="A2149" s="119" t="str">
        <f t="shared" si="33"/>
        <v>72709021</v>
      </c>
      <c r="B2149" s="115">
        <v>7270902</v>
      </c>
      <c r="C2149" s="115">
        <v>1</v>
      </c>
      <c r="D2149" s="116" t="s">
        <v>2112</v>
      </c>
      <c r="E2149" s="115">
        <v>8594135</v>
      </c>
      <c r="F2149" s="115" t="s">
        <v>1936</v>
      </c>
      <c r="G2149" s="115">
        <v>2544</v>
      </c>
      <c r="H2149" s="115" t="s">
        <v>1317</v>
      </c>
      <c r="I2149" s="115">
        <v>31</v>
      </c>
      <c r="J2149" s="115" t="s">
        <v>1317</v>
      </c>
      <c r="K2149" s="114" t="s">
        <v>1916</v>
      </c>
      <c r="L2149" s="114" t="s">
        <v>1917</v>
      </c>
      <c r="M2149" s="121"/>
    </row>
    <row r="2150" spans="1:13" ht="15" customHeight="1" x14ac:dyDescent="0.25">
      <c r="A2150" s="119" t="str">
        <f t="shared" si="33"/>
        <v>72809931</v>
      </c>
      <c r="B2150" s="115">
        <v>7280993</v>
      </c>
      <c r="C2150" s="115">
        <v>1</v>
      </c>
      <c r="D2150" s="116" t="s">
        <v>2114</v>
      </c>
      <c r="E2150" s="115">
        <v>2384299</v>
      </c>
      <c r="F2150" s="115" t="s">
        <v>1926</v>
      </c>
      <c r="G2150" s="115">
        <v>2544</v>
      </c>
      <c r="H2150" s="115" t="s">
        <v>1317</v>
      </c>
      <c r="I2150" s="115">
        <v>31</v>
      </c>
      <c r="J2150" s="115" t="s">
        <v>1317</v>
      </c>
      <c r="K2150" s="114" t="s">
        <v>1916</v>
      </c>
      <c r="L2150" s="114" t="s">
        <v>1917</v>
      </c>
      <c r="M2150" s="121"/>
    </row>
    <row r="2151" spans="1:13" ht="15" customHeight="1" x14ac:dyDescent="0.25">
      <c r="A2151" s="119" t="str">
        <f t="shared" si="33"/>
        <v>102628662</v>
      </c>
      <c r="B2151" s="115">
        <v>10262866</v>
      </c>
      <c r="C2151" s="115">
        <v>2</v>
      </c>
      <c r="D2151" s="116" t="s">
        <v>2137</v>
      </c>
      <c r="E2151" s="115">
        <v>25692610</v>
      </c>
      <c r="F2151" s="115" t="s">
        <v>1930</v>
      </c>
      <c r="G2151" s="115">
        <v>2544</v>
      </c>
      <c r="H2151" s="115" t="s">
        <v>1317</v>
      </c>
      <c r="I2151" s="115">
        <v>31</v>
      </c>
      <c r="J2151" s="115" t="s">
        <v>1317</v>
      </c>
      <c r="K2151" s="114" t="s">
        <v>1914</v>
      </c>
      <c r="L2151" s="114" t="s">
        <v>1915</v>
      </c>
      <c r="M2151" s="121"/>
    </row>
    <row r="2152" spans="1:13" ht="15" customHeight="1" x14ac:dyDescent="0.25">
      <c r="A2152" s="119" t="str">
        <f t="shared" si="33"/>
        <v>69656843</v>
      </c>
      <c r="B2152" s="115">
        <v>6965684</v>
      </c>
      <c r="C2152" s="115">
        <v>3</v>
      </c>
      <c r="D2152" s="116" t="s">
        <v>2147</v>
      </c>
      <c r="E2152" s="115">
        <v>16541604</v>
      </c>
      <c r="F2152" s="115" t="s">
        <v>1930</v>
      </c>
      <c r="G2152" s="115">
        <v>2544</v>
      </c>
      <c r="H2152" s="115" t="s">
        <v>1317</v>
      </c>
      <c r="I2152" s="115">
        <v>31</v>
      </c>
      <c r="J2152" s="115" t="s">
        <v>1317</v>
      </c>
      <c r="K2152" s="114" t="s">
        <v>1914</v>
      </c>
      <c r="L2152" s="114" t="s">
        <v>1915</v>
      </c>
      <c r="M2152" s="121"/>
    </row>
    <row r="2153" spans="1:13" ht="15" customHeight="1" x14ac:dyDescent="0.25">
      <c r="A2153" s="119" t="str">
        <f t="shared" si="33"/>
        <v>68583383</v>
      </c>
      <c r="B2153" s="115">
        <v>6858338</v>
      </c>
      <c r="C2153" s="115">
        <v>3</v>
      </c>
      <c r="D2153" s="116" t="s">
        <v>2194</v>
      </c>
      <c r="E2153" s="115">
        <v>9064437</v>
      </c>
      <c r="F2153" s="115" t="s">
        <v>1926</v>
      </c>
      <c r="G2153" s="115">
        <v>2544</v>
      </c>
      <c r="H2153" s="115" t="s">
        <v>1317</v>
      </c>
      <c r="I2153" s="115">
        <v>31</v>
      </c>
      <c r="J2153" s="115" t="s">
        <v>1317</v>
      </c>
      <c r="K2153" s="114" t="s">
        <v>1916</v>
      </c>
      <c r="L2153" s="114" t="s">
        <v>1917</v>
      </c>
      <c r="M2153" s="121"/>
    </row>
    <row r="2154" spans="1:13" ht="15" customHeight="1" x14ac:dyDescent="0.25">
      <c r="A2154" s="119" t="str">
        <f t="shared" si="33"/>
        <v>105325111</v>
      </c>
      <c r="B2154" s="115">
        <v>10532511</v>
      </c>
      <c r="C2154" s="115">
        <v>1</v>
      </c>
      <c r="D2154" s="116" t="s">
        <v>2204</v>
      </c>
      <c r="E2154" s="115">
        <v>12130909</v>
      </c>
      <c r="F2154" s="115" t="s">
        <v>1931</v>
      </c>
      <c r="G2154" s="115">
        <v>2544</v>
      </c>
      <c r="H2154" s="115" t="s">
        <v>1317</v>
      </c>
      <c r="I2154" s="115">
        <v>31</v>
      </c>
      <c r="J2154" s="115" t="s">
        <v>1317</v>
      </c>
      <c r="K2154" s="114" t="s">
        <v>1916</v>
      </c>
      <c r="L2154" s="114" t="s">
        <v>1917</v>
      </c>
      <c r="M2154" s="121"/>
    </row>
    <row r="2155" spans="1:13" ht="15" customHeight="1" x14ac:dyDescent="0.25">
      <c r="A2155" s="119" t="str">
        <f t="shared" si="33"/>
        <v>95075651</v>
      </c>
      <c r="B2155" s="115">
        <v>9507565</v>
      </c>
      <c r="C2155" s="115">
        <v>1</v>
      </c>
      <c r="D2155" s="116" t="s">
        <v>2209</v>
      </c>
      <c r="E2155" s="115" t="s">
        <v>5173</v>
      </c>
      <c r="F2155" s="115" t="s">
        <v>1930</v>
      </c>
      <c r="G2155" s="115">
        <v>2544</v>
      </c>
      <c r="H2155" s="115" t="s">
        <v>1317</v>
      </c>
      <c r="I2155" s="115">
        <v>31</v>
      </c>
      <c r="J2155" s="115" t="s">
        <v>1317</v>
      </c>
      <c r="K2155" s="114" t="s">
        <v>1914</v>
      </c>
      <c r="L2155" s="114" t="s">
        <v>1915</v>
      </c>
      <c r="M2155" s="121"/>
    </row>
    <row r="2156" spans="1:13" ht="15" customHeight="1" x14ac:dyDescent="0.25">
      <c r="A2156" s="119" t="str">
        <f t="shared" si="33"/>
        <v>99399453</v>
      </c>
      <c r="B2156" s="115">
        <v>9939945</v>
      </c>
      <c r="C2156" s="115">
        <v>3</v>
      </c>
      <c r="D2156" s="116" t="s">
        <v>2224</v>
      </c>
      <c r="E2156" s="115" t="s">
        <v>5181</v>
      </c>
      <c r="F2156" s="115" t="s">
        <v>1930</v>
      </c>
      <c r="G2156" s="115">
        <v>2544</v>
      </c>
      <c r="H2156" s="115" t="s">
        <v>1317</v>
      </c>
      <c r="I2156" s="115">
        <v>31</v>
      </c>
      <c r="J2156" s="115" t="s">
        <v>1317</v>
      </c>
      <c r="K2156" s="114" t="s">
        <v>1914</v>
      </c>
      <c r="L2156" s="114" t="s">
        <v>1915</v>
      </c>
      <c r="M2156" s="121"/>
    </row>
    <row r="2157" spans="1:13" ht="15" customHeight="1" x14ac:dyDescent="0.25">
      <c r="A2157" s="119" t="str">
        <f t="shared" si="33"/>
        <v>78377683</v>
      </c>
      <c r="B2157" s="115">
        <v>7837768</v>
      </c>
      <c r="C2157" s="115">
        <v>3</v>
      </c>
      <c r="D2157" s="116" t="s">
        <v>2230</v>
      </c>
      <c r="E2157" s="115">
        <v>13804559</v>
      </c>
      <c r="F2157" s="115" t="s">
        <v>1930</v>
      </c>
      <c r="G2157" s="115">
        <v>2544</v>
      </c>
      <c r="H2157" s="115" t="s">
        <v>1317</v>
      </c>
      <c r="I2157" s="115">
        <v>31</v>
      </c>
      <c r="J2157" s="115" t="s">
        <v>1317</v>
      </c>
      <c r="K2157" s="114" t="s">
        <v>1914</v>
      </c>
      <c r="L2157" s="114" t="s">
        <v>1915</v>
      </c>
      <c r="M2157" s="121"/>
    </row>
    <row r="2158" spans="1:13" ht="15" customHeight="1" x14ac:dyDescent="0.25">
      <c r="A2158" s="119" t="str">
        <f t="shared" si="33"/>
        <v>111356332</v>
      </c>
      <c r="B2158" s="115">
        <v>11135633</v>
      </c>
      <c r="C2158" s="115">
        <v>2</v>
      </c>
      <c r="D2158" s="116" t="s">
        <v>2234</v>
      </c>
      <c r="E2158" s="115" t="s">
        <v>5185</v>
      </c>
      <c r="F2158" s="115" t="s">
        <v>1930</v>
      </c>
      <c r="G2158" s="115">
        <v>2544</v>
      </c>
      <c r="H2158" s="115" t="s">
        <v>1317</v>
      </c>
      <c r="I2158" s="115">
        <v>31</v>
      </c>
      <c r="J2158" s="115" t="s">
        <v>1317</v>
      </c>
      <c r="K2158" s="114" t="s">
        <v>1914</v>
      </c>
      <c r="L2158" s="114" t="s">
        <v>1915</v>
      </c>
      <c r="M2158" s="121"/>
    </row>
    <row r="2159" spans="1:13" ht="15" customHeight="1" x14ac:dyDescent="0.25">
      <c r="A2159" s="119" t="str">
        <f t="shared" si="33"/>
        <v>110679862</v>
      </c>
      <c r="B2159" s="115">
        <v>11067986</v>
      </c>
      <c r="C2159" s="115">
        <v>2</v>
      </c>
      <c r="D2159" s="116" t="s">
        <v>2238</v>
      </c>
      <c r="E2159" s="115" t="s">
        <v>5187</v>
      </c>
      <c r="F2159" s="115" t="s">
        <v>1930</v>
      </c>
      <c r="G2159" s="115">
        <v>2544</v>
      </c>
      <c r="H2159" s="115" t="s">
        <v>1317</v>
      </c>
      <c r="I2159" s="115">
        <v>31</v>
      </c>
      <c r="J2159" s="115" t="s">
        <v>1317</v>
      </c>
      <c r="K2159" s="114" t="s">
        <v>1914</v>
      </c>
      <c r="L2159" s="114" t="s">
        <v>1915</v>
      </c>
      <c r="M2159" s="121"/>
    </row>
    <row r="2160" spans="1:13" ht="15" customHeight="1" x14ac:dyDescent="0.25">
      <c r="A2160" s="119" t="str">
        <f t="shared" si="33"/>
        <v>112094342</v>
      </c>
      <c r="B2160" s="115">
        <v>11209434</v>
      </c>
      <c r="C2160" s="115">
        <v>2</v>
      </c>
      <c r="D2160" s="116" t="s">
        <v>2310</v>
      </c>
      <c r="E2160" s="115" t="s">
        <v>5222</v>
      </c>
      <c r="F2160" s="115" t="s">
        <v>1935</v>
      </c>
      <c r="G2160" s="115">
        <v>2544</v>
      </c>
      <c r="H2160" s="115" t="s">
        <v>1317</v>
      </c>
      <c r="I2160" s="115">
        <v>31</v>
      </c>
      <c r="J2160" s="115" t="s">
        <v>1317</v>
      </c>
      <c r="K2160" s="114" t="s">
        <v>1916</v>
      </c>
      <c r="L2160" s="114" t="s">
        <v>1917</v>
      </c>
      <c r="M2160" s="121"/>
    </row>
    <row r="2161" spans="1:13" ht="15" customHeight="1" x14ac:dyDescent="0.25">
      <c r="A2161" s="119" t="str">
        <f t="shared" si="33"/>
        <v>119098211</v>
      </c>
      <c r="B2161" s="115">
        <v>11909821</v>
      </c>
      <c r="C2161" s="115">
        <v>1</v>
      </c>
      <c r="D2161" s="116" t="s">
        <v>2358</v>
      </c>
      <c r="E2161" s="115" t="s">
        <v>5242</v>
      </c>
      <c r="F2161" s="115" t="s">
        <v>1930</v>
      </c>
      <c r="G2161" s="115">
        <v>2544</v>
      </c>
      <c r="H2161" s="115" t="s">
        <v>1317</v>
      </c>
      <c r="I2161" s="115">
        <v>31</v>
      </c>
      <c r="J2161" s="115" t="s">
        <v>1317</v>
      </c>
      <c r="K2161" s="114" t="s">
        <v>1914</v>
      </c>
      <c r="L2161" s="114" t="s">
        <v>1915</v>
      </c>
      <c r="M2161" s="121"/>
    </row>
    <row r="2162" spans="1:13" ht="15" customHeight="1" x14ac:dyDescent="0.25">
      <c r="A2162" s="119" t="str">
        <f t="shared" si="33"/>
        <v>94839014</v>
      </c>
      <c r="B2162" s="115">
        <v>9483901</v>
      </c>
      <c r="C2162" s="115">
        <v>4</v>
      </c>
      <c r="D2162" s="116" t="s">
        <v>2361</v>
      </c>
      <c r="E2162" s="115" t="s">
        <v>5244</v>
      </c>
      <c r="F2162" s="115" t="s">
        <v>1926</v>
      </c>
      <c r="G2162" s="115">
        <v>2544</v>
      </c>
      <c r="H2162" s="115" t="s">
        <v>1317</v>
      </c>
      <c r="I2162" s="115">
        <v>31</v>
      </c>
      <c r="J2162" s="115" t="s">
        <v>1317</v>
      </c>
      <c r="K2162" s="114" t="s">
        <v>1916</v>
      </c>
      <c r="L2162" s="114" t="s">
        <v>1917</v>
      </c>
      <c r="M2162" s="121"/>
    </row>
    <row r="2163" spans="1:13" ht="15" customHeight="1" x14ac:dyDescent="0.25">
      <c r="A2163" s="119" t="str">
        <f t="shared" si="33"/>
        <v>92165953</v>
      </c>
      <c r="B2163" s="115">
        <v>9216595</v>
      </c>
      <c r="C2163" s="115">
        <v>3</v>
      </c>
      <c r="D2163" s="116" t="s">
        <v>2363</v>
      </c>
      <c r="E2163" s="115" t="s">
        <v>5245</v>
      </c>
      <c r="F2163" s="115" t="s">
        <v>1926</v>
      </c>
      <c r="G2163" s="115">
        <v>2544</v>
      </c>
      <c r="H2163" s="115" t="s">
        <v>1317</v>
      </c>
      <c r="I2163" s="115">
        <v>31</v>
      </c>
      <c r="J2163" s="115" t="s">
        <v>1317</v>
      </c>
      <c r="K2163" s="114" t="s">
        <v>1916</v>
      </c>
      <c r="L2163" s="114" t="s">
        <v>1917</v>
      </c>
      <c r="M2163" s="121"/>
    </row>
    <row r="2164" spans="1:13" ht="15" customHeight="1" x14ac:dyDescent="0.25">
      <c r="A2164" s="119" t="str">
        <f t="shared" si="33"/>
        <v>131322092</v>
      </c>
      <c r="B2164" s="115">
        <v>13132209</v>
      </c>
      <c r="C2164" s="115">
        <v>2</v>
      </c>
      <c r="D2164" s="116" t="s">
        <v>2429</v>
      </c>
      <c r="E2164" s="115" t="s">
        <v>5274</v>
      </c>
      <c r="F2164" s="115" t="s">
        <v>1930</v>
      </c>
      <c r="G2164" s="115">
        <v>2544</v>
      </c>
      <c r="H2164" s="115" t="s">
        <v>1317</v>
      </c>
      <c r="I2164" s="115">
        <v>31</v>
      </c>
      <c r="J2164" s="115" t="s">
        <v>1317</v>
      </c>
      <c r="K2164" s="114" t="s">
        <v>1914</v>
      </c>
      <c r="L2164" s="114" t="s">
        <v>1915</v>
      </c>
      <c r="M2164" s="121"/>
    </row>
    <row r="2165" spans="1:13" ht="15" customHeight="1" x14ac:dyDescent="0.25">
      <c r="A2165" s="119" t="str">
        <f t="shared" si="33"/>
        <v>72754441</v>
      </c>
      <c r="B2165" s="115">
        <v>7275444</v>
      </c>
      <c r="C2165" s="115">
        <v>1</v>
      </c>
      <c r="D2165" s="116" t="s">
        <v>2433</v>
      </c>
      <c r="E2165" s="115">
        <v>11090511</v>
      </c>
      <c r="F2165" s="115" t="s">
        <v>1930</v>
      </c>
      <c r="G2165" s="115">
        <v>2544</v>
      </c>
      <c r="H2165" s="115" t="s">
        <v>1317</v>
      </c>
      <c r="I2165" s="115">
        <v>31</v>
      </c>
      <c r="J2165" s="115" t="s">
        <v>1317</v>
      </c>
      <c r="K2165" s="114" t="s">
        <v>1914</v>
      </c>
      <c r="L2165" s="114" t="s">
        <v>1915</v>
      </c>
      <c r="M2165" s="121"/>
    </row>
    <row r="2166" spans="1:13" ht="15" customHeight="1" x14ac:dyDescent="0.25">
      <c r="A2166" s="119" t="str">
        <f t="shared" si="33"/>
        <v>104712852</v>
      </c>
      <c r="B2166" s="115">
        <v>10471285</v>
      </c>
      <c r="C2166" s="115">
        <v>2</v>
      </c>
      <c r="D2166" s="116" t="s">
        <v>2484</v>
      </c>
      <c r="E2166" s="115">
        <v>27477476</v>
      </c>
      <c r="F2166" s="115" t="s">
        <v>1935</v>
      </c>
      <c r="G2166" s="115">
        <v>2544</v>
      </c>
      <c r="H2166" s="115" t="s">
        <v>1317</v>
      </c>
      <c r="I2166" s="115">
        <v>31</v>
      </c>
      <c r="J2166" s="115" t="s">
        <v>1317</v>
      </c>
      <c r="K2166" s="114" t="s">
        <v>1916</v>
      </c>
      <c r="L2166" s="114" t="s">
        <v>1917</v>
      </c>
      <c r="M2166" s="121"/>
    </row>
    <row r="2167" spans="1:13" ht="15" customHeight="1" x14ac:dyDescent="0.25">
      <c r="A2167" s="119" t="str">
        <f t="shared" si="33"/>
        <v>99058322</v>
      </c>
      <c r="B2167" s="115">
        <v>9905832</v>
      </c>
      <c r="C2167" s="115">
        <v>2</v>
      </c>
      <c r="D2167" s="116" t="s">
        <v>2487</v>
      </c>
      <c r="E2167" s="115">
        <v>6305710</v>
      </c>
      <c r="F2167" s="115" t="s">
        <v>1930</v>
      </c>
      <c r="G2167" s="115">
        <v>2544</v>
      </c>
      <c r="H2167" s="115" t="s">
        <v>1317</v>
      </c>
      <c r="I2167" s="115">
        <v>31</v>
      </c>
      <c r="J2167" s="115" t="s">
        <v>1317</v>
      </c>
      <c r="K2167" s="114" t="s">
        <v>1914</v>
      </c>
      <c r="L2167" s="114" t="s">
        <v>1915</v>
      </c>
      <c r="M2167" s="121"/>
    </row>
    <row r="2168" spans="1:13" ht="15" customHeight="1" x14ac:dyDescent="0.25">
      <c r="A2168" s="119" t="str">
        <f t="shared" si="33"/>
        <v>123432982</v>
      </c>
      <c r="B2168" s="115">
        <v>12343298</v>
      </c>
      <c r="C2168" s="115">
        <v>2</v>
      </c>
      <c r="D2168" s="116" t="s">
        <v>2497</v>
      </c>
      <c r="E2168" s="115" t="s">
        <v>5301</v>
      </c>
      <c r="F2168" s="115" t="s">
        <v>1926</v>
      </c>
      <c r="G2168" s="115">
        <v>2544</v>
      </c>
      <c r="H2168" s="115" t="s">
        <v>1317</v>
      </c>
      <c r="I2168" s="115">
        <v>31</v>
      </c>
      <c r="J2168" s="115" t="s">
        <v>1317</v>
      </c>
      <c r="K2168" s="114" t="s">
        <v>1916</v>
      </c>
      <c r="L2168" s="114" t="s">
        <v>1917</v>
      </c>
      <c r="M2168" s="121"/>
    </row>
    <row r="2169" spans="1:13" ht="15" customHeight="1" x14ac:dyDescent="0.25">
      <c r="A2169" s="119" t="str">
        <f t="shared" si="33"/>
        <v>123432983</v>
      </c>
      <c r="B2169" s="115">
        <v>12343298</v>
      </c>
      <c r="C2169" s="115">
        <v>3</v>
      </c>
      <c r="D2169" s="116" t="s">
        <v>2497</v>
      </c>
      <c r="E2169" s="115" t="s">
        <v>5301</v>
      </c>
      <c r="F2169" s="115" t="s">
        <v>1936</v>
      </c>
      <c r="G2169" s="115">
        <v>2544</v>
      </c>
      <c r="H2169" s="115" t="s">
        <v>1317</v>
      </c>
      <c r="I2169" s="115">
        <v>31</v>
      </c>
      <c r="J2169" s="115" t="s">
        <v>1317</v>
      </c>
      <c r="K2169" s="114" t="s">
        <v>1916</v>
      </c>
      <c r="L2169" s="114" t="s">
        <v>1917</v>
      </c>
      <c r="M2169" s="121"/>
    </row>
    <row r="2170" spans="1:13" ht="15" customHeight="1" x14ac:dyDescent="0.25">
      <c r="A2170" s="119" t="str">
        <f t="shared" si="33"/>
        <v>59785432</v>
      </c>
      <c r="B2170" s="115">
        <v>5978543</v>
      </c>
      <c r="C2170" s="115">
        <v>2</v>
      </c>
      <c r="D2170" s="116" t="s">
        <v>2549</v>
      </c>
      <c r="E2170" s="115">
        <v>3656821</v>
      </c>
      <c r="F2170" s="115" t="s">
        <v>1930</v>
      </c>
      <c r="G2170" s="115">
        <v>2544</v>
      </c>
      <c r="H2170" s="115" t="s">
        <v>1317</v>
      </c>
      <c r="I2170" s="115">
        <v>31</v>
      </c>
      <c r="J2170" s="115" t="s">
        <v>1317</v>
      </c>
      <c r="K2170" s="114" t="s">
        <v>1914</v>
      </c>
      <c r="L2170" s="114" t="s">
        <v>1915</v>
      </c>
      <c r="M2170" s="121"/>
    </row>
    <row r="2171" spans="1:13" ht="15" customHeight="1" x14ac:dyDescent="0.25">
      <c r="A2171" s="119" t="str">
        <f t="shared" si="33"/>
        <v>96610983</v>
      </c>
      <c r="B2171" s="115">
        <v>9661098</v>
      </c>
      <c r="C2171" s="115">
        <v>3</v>
      </c>
      <c r="D2171" s="116" t="s">
        <v>2567</v>
      </c>
      <c r="E2171" s="115" t="s">
        <v>5326</v>
      </c>
      <c r="F2171" s="115" t="s">
        <v>1930</v>
      </c>
      <c r="G2171" s="115">
        <v>2544</v>
      </c>
      <c r="H2171" s="115" t="s">
        <v>1317</v>
      </c>
      <c r="I2171" s="115">
        <v>31</v>
      </c>
      <c r="J2171" s="115" t="s">
        <v>1317</v>
      </c>
      <c r="K2171" s="114" t="s">
        <v>1914</v>
      </c>
      <c r="L2171" s="114" t="s">
        <v>1915</v>
      </c>
      <c r="M2171" s="121"/>
    </row>
    <row r="2172" spans="1:13" ht="15" customHeight="1" x14ac:dyDescent="0.25">
      <c r="A2172" s="119" t="str">
        <f t="shared" si="33"/>
        <v>91090552</v>
      </c>
      <c r="B2172" s="115">
        <v>9109055</v>
      </c>
      <c r="C2172" s="115">
        <v>2</v>
      </c>
      <c r="D2172" s="116" t="s">
        <v>2688</v>
      </c>
      <c r="E2172" s="115">
        <v>11724104</v>
      </c>
      <c r="F2172" s="115" t="s">
        <v>1930</v>
      </c>
      <c r="G2172" s="115">
        <v>2544</v>
      </c>
      <c r="H2172" s="115" t="s">
        <v>1317</v>
      </c>
      <c r="I2172" s="115">
        <v>31</v>
      </c>
      <c r="J2172" s="115" t="s">
        <v>1317</v>
      </c>
      <c r="K2172" s="114" t="s">
        <v>1914</v>
      </c>
      <c r="L2172" s="114" t="s">
        <v>1915</v>
      </c>
      <c r="M2172" s="121"/>
    </row>
    <row r="2173" spans="1:13" ht="15" customHeight="1" x14ac:dyDescent="0.25">
      <c r="A2173" s="119" t="str">
        <f t="shared" si="33"/>
        <v>132193402</v>
      </c>
      <c r="B2173" s="115">
        <v>13219340</v>
      </c>
      <c r="C2173" s="115">
        <v>2</v>
      </c>
      <c r="D2173" s="116" t="s">
        <v>2727</v>
      </c>
      <c r="E2173" s="115" t="s">
        <v>5406</v>
      </c>
      <c r="F2173" s="115" t="s">
        <v>1930</v>
      </c>
      <c r="G2173" s="115">
        <v>2544</v>
      </c>
      <c r="H2173" s="115" t="s">
        <v>1317</v>
      </c>
      <c r="I2173" s="115">
        <v>31</v>
      </c>
      <c r="J2173" s="115" t="s">
        <v>1317</v>
      </c>
      <c r="K2173" s="114" t="s">
        <v>1914</v>
      </c>
      <c r="L2173" s="114" t="s">
        <v>1915</v>
      </c>
      <c r="M2173" s="121"/>
    </row>
    <row r="2174" spans="1:13" ht="15" customHeight="1" x14ac:dyDescent="0.25">
      <c r="A2174" s="119" t="str">
        <f t="shared" si="33"/>
        <v>72711893</v>
      </c>
      <c r="B2174" s="117" t="s">
        <v>1941</v>
      </c>
      <c r="C2174" s="117" t="s">
        <v>1942</v>
      </c>
      <c r="D2174" s="116" t="s">
        <v>2734</v>
      </c>
      <c r="E2174" s="115" t="s">
        <v>5411</v>
      </c>
      <c r="F2174" s="115" t="s">
        <v>1931</v>
      </c>
      <c r="G2174" s="115" t="s">
        <v>6510</v>
      </c>
      <c r="H2174" s="115" t="s">
        <v>1317</v>
      </c>
      <c r="I2174" s="115" t="s">
        <v>6511</v>
      </c>
      <c r="J2174" s="115" t="s">
        <v>1317</v>
      </c>
      <c r="K2174" s="114" t="s">
        <v>1917</v>
      </c>
      <c r="L2174" s="114" t="s">
        <v>1918</v>
      </c>
      <c r="M2174" s="121"/>
    </row>
    <row r="2175" spans="1:13" ht="15" customHeight="1" x14ac:dyDescent="0.25">
      <c r="A2175" s="119" t="str">
        <f t="shared" si="33"/>
        <v>102959021</v>
      </c>
      <c r="B2175" s="115">
        <v>10295902</v>
      </c>
      <c r="C2175" s="115">
        <v>1</v>
      </c>
      <c r="D2175" s="116" t="s">
        <v>2835</v>
      </c>
      <c r="E2175" s="115">
        <v>14332852</v>
      </c>
      <c r="F2175" s="115" t="s">
        <v>1930</v>
      </c>
      <c r="G2175" s="115">
        <v>2544</v>
      </c>
      <c r="H2175" s="115" t="s">
        <v>1317</v>
      </c>
      <c r="I2175" s="115">
        <v>31</v>
      </c>
      <c r="J2175" s="115" t="s">
        <v>1317</v>
      </c>
      <c r="K2175" s="114" t="s">
        <v>1914</v>
      </c>
      <c r="L2175" s="114" t="s">
        <v>1915</v>
      </c>
      <c r="M2175" s="121"/>
    </row>
    <row r="2176" spans="1:13" ht="15" customHeight="1" x14ac:dyDescent="0.25">
      <c r="A2176" s="119" t="str">
        <f t="shared" si="33"/>
        <v>101859512</v>
      </c>
      <c r="B2176" s="115">
        <v>10185951</v>
      </c>
      <c r="C2176" s="115">
        <v>2</v>
      </c>
      <c r="D2176" s="116" t="s">
        <v>2847</v>
      </c>
      <c r="E2176" s="115">
        <v>10831823</v>
      </c>
      <c r="F2176" s="115" t="s">
        <v>1931</v>
      </c>
      <c r="G2176" s="115">
        <v>2544</v>
      </c>
      <c r="H2176" s="115" t="s">
        <v>1317</v>
      </c>
      <c r="I2176" s="115">
        <v>31</v>
      </c>
      <c r="J2176" s="115" t="s">
        <v>1317</v>
      </c>
      <c r="K2176" s="114" t="s">
        <v>1916</v>
      </c>
      <c r="L2176" s="114" t="s">
        <v>1917</v>
      </c>
      <c r="M2176" s="121"/>
    </row>
    <row r="2177" spans="1:13" ht="15" customHeight="1" x14ac:dyDescent="0.25">
      <c r="A2177" s="119" t="str">
        <f t="shared" si="33"/>
        <v>129614862</v>
      </c>
      <c r="B2177" s="115">
        <v>12961486</v>
      </c>
      <c r="C2177" s="115">
        <v>2</v>
      </c>
      <c r="D2177" s="116" t="s">
        <v>2862</v>
      </c>
      <c r="E2177" s="115">
        <v>27231934</v>
      </c>
      <c r="F2177" s="115" t="s">
        <v>1936</v>
      </c>
      <c r="G2177" s="115">
        <v>2544</v>
      </c>
      <c r="H2177" s="115" t="s">
        <v>1317</v>
      </c>
      <c r="I2177" s="115">
        <v>31</v>
      </c>
      <c r="J2177" s="115" t="s">
        <v>1317</v>
      </c>
      <c r="K2177" s="114" t="s">
        <v>1916</v>
      </c>
      <c r="L2177" s="114" t="s">
        <v>1917</v>
      </c>
      <c r="M2177" s="121"/>
    </row>
    <row r="2178" spans="1:13" ht="15" customHeight="1" x14ac:dyDescent="0.25">
      <c r="A2178" s="119" t="str">
        <f t="shared" ref="A2178:A2241" si="34">CONCATENATE(B2178,C2178)</f>
        <v>130487392</v>
      </c>
      <c r="B2178" s="115">
        <v>13048739</v>
      </c>
      <c r="C2178" s="115">
        <v>2</v>
      </c>
      <c r="D2178" s="116" t="s">
        <v>2867</v>
      </c>
      <c r="E2178" s="115">
        <v>2113650</v>
      </c>
      <c r="F2178" s="115" t="s">
        <v>1930</v>
      </c>
      <c r="G2178" s="115">
        <v>2544</v>
      </c>
      <c r="H2178" s="115" t="s">
        <v>1317</v>
      </c>
      <c r="I2178" s="115">
        <v>31</v>
      </c>
      <c r="J2178" s="115" t="s">
        <v>1317</v>
      </c>
      <c r="K2178" s="114" t="s">
        <v>1914</v>
      </c>
      <c r="L2178" s="114" t="s">
        <v>1915</v>
      </c>
      <c r="M2178" s="121"/>
    </row>
    <row r="2179" spans="1:13" ht="15" customHeight="1" x14ac:dyDescent="0.25">
      <c r="A2179" s="119" t="str">
        <f t="shared" si="34"/>
        <v>100639612</v>
      </c>
      <c r="B2179" s="115">
        <v>10063961</v>
      </c>
      <c r="C2179" s="115">
        <v>2</v>
      </c>
      <c r="D2179" s="116" t="s">
        <v>2933</v>
      </c>
      <c r="E2179" s="115" t="s">
        <v>5522</v>
      </c>
      <c r="F2179" s="115" t="s">
        <v>1930</v>
      </c>
      <c r="G2179" s="115">
        <v>2544</v>
      </c>
      <c r="H2179" s="115" t="s">
        <v>1317</v>
      </c>
      <c r="I2179" s="115">
        <v>31</v>
      </c>
      <c r="J2179" s="115" t="s">
        <v>1317</v>
      </c>
      <c r="K2179" s="114" t="s">
        <v>1914</v>
      </c>
      <c r="L2179" s="114" t="s">
        <v>1915</v>
      </c>
      <c r="M2179" s="121"/>
    </row>
    <row r="2180" spans="1:13" ht="15" customHeight="1" x14ac:dyDescent="0.25">
      <c r="A2180" s="119" t="str">
        <f t="shared" si="34"/>
        <v>60920324</v>
      </c>
      <c r="B2180" s="115">
        <v>6092032</v>
      </c>
      <c r="C2180" s="115">
        <v>4</v>
      </c>
      <c r="D2180" s="116" t="s">
        <v>2943</v>
      </c>
      <c r="E2180" s="115">
        <v>13507683</v>
      </c>
      <c r="F2180" s="115" t="s">
        <v>1926</v>
      </c>
      <c r="G2180" s="115">
        <v>2544</v>
      </c>
      <c r="H2180" s="115" t="s">
        <v>1317</v>
      </c>
      <c r="I2180" s="115">
        <v>31</v>
      </c>
      <c r="J2180" s="115" t="s">
        <v>1317</v>
      </c>
      <c r="K2180" s="114" t="s">
        <v>1916</v>
      </c>
      <c r="L2180" s="114" t="s">
        <v>1917</v>
      </c>
      <c r="M2180" s="121"/>
    </row>
    <row r="2181" spans="1:13" ht="15" customHeight="1" x14ac:dyDescent="0.25">
      <c r="A2181" s="119" t="str">
        <f t="shared" si="34"/>
        <v>114489821</v>
      </c>
      <c r="B2181" s="115">
        <v>11448982</v>
      </c>
      <c r="C2181" s="115">
        <v>1</v>
      </c>
      <c r="D2181" s="116" t="s">
        <v>3043</v>
      </c>
      <c r="E2181" s="115" t="s">
        <v>5580</v>
      </c>
      <c r="F2181" s="115" t="s">
        <v>1930</v>
      </c>
      <c r="G2181" s="115">
        <v>2544</v>
      </c>
      <c r="H2181" s="115" t="s">
        <v>1317</v>
      </c>
      <c r="I2181" s="115">
        <v>31</v>
      </c>
      <c r="J2181" s="115" t="s">
        <v>1317</v>
      </c>
      <c r="K2181" s="114" t="s">
        <v>1914</v>
      </c>
      <c r="L2181" s="114" t="s">
        <v>1915</v>
      </c>
      <c r="M2181" s="121"/>
    </row>
    <row r="2182" spans="1:13" ht="15" customHeight="1" x14ac:dyDescent="0.25">
      <c r="A2182" s="119" t="str">
        <f t="shared" si="34"/>
        <v>72754701</v>
      </c>
      <c r="B2182" s="117" t="s">
        <v>1943</v>
      </c>
      <c r="C2182" s="117" t="s">
        <v>1944</v>
      </c>
      <c r="D2182" s="116" t="s">
        <v>3092</v>
      </c>
      <c r="E2182" s="115" t="s">
        <v>5603</v>
      </c>
      <c r="F2182" s="115" t="s">
        <v>1933</v>
      </c>
      <c r="G2182" s="115" t="s">
        <v>6510</v>
      </c>
      <c r="H2182" s="115" t="s">
        <v>1317</v>
      </c>
      <c r="I2182" s="115" t="s">
        <v>6511</v>
      </c>
      <c r="J2182" s="115" t="s">
        <v>1317</v>
      </c>
      <c r="K2182" s="114" t="s">
        <v>1916</v>
      </c>
      <c r="L2182" s="114" t="s">
        <v>1917</v>
      </c>
      <c r="M2182" s="121"/>
    </row>
    <row r="2183" spans="1:13" ht="15" customHeight="1" x14ac:dyDescent="0.25">
      <c r="A2183" s="119" t="str">
        <f t="shared" si="34"/>
        <v>99400303</v>
      </c>
      <c r="B2183" s="117" t="s">
        <v>1945</v>
      </c>
      <c r="C2183" s="117" t="s">
        <v>1942</v>
      </c>
      <c r="D2183" s="116" t="s">
        <v>3119</v>
      </c>
      <c r="E2183" s="115" t="s">
        <v>5618</v>
      </c>
      <c r="F2183" s="115" t="s">
        <v>1930</v>
      </c>
      <c r="G2183" s="115" t="s">
        <v>6510</v>
      </c>
      <c r="H2183" s="115" t="s">
        <v>1317</v>
      </c>
      <c r="I2183" s="115" t="s">
        <v>6511</v>
      </c>
      <c r="J2183" s="115" t="s">
        <v>1317</v>
      </c>
      <c r="K2183" s="114" t="s">
        <v>1914</v>
      </c>
      <c r="L2183" s="114" t="s">
        <v>1915</v>
      </c>
      <c r="M2183" s="121"/>
    </row>
    <row r="2184" spans="1:13" ht="15" customHeight="1" x14ac:dyDescent="0.25">
      <c r="A2184" s="119" t="str">
        <f t="shared" si="34"/>
        <v>111421702</v>
      </c>
      <c r="B2184" s="115">
        <v>11142170</v>
      </c>
      <c r="C2184" s="115">
        <v>2</v>
      </c>
      <c r="D2184" s="116" t="s">
        <v>3127</v>
      </c>
      <c r="E2184" s="115">
        <v>18643629</v>
      </c>
      <c r="F2184" s="115" t="s">
        <v>1930</v>
      </c>
      <c r="G2184" s="115">
        <v>2544</v>
      </c>
      <c r="H2184" s="115" t="s">
        <v>1317</v>
      </c>
      <c r="I2184" s="115">
        <v>31</v>
      </c>
      <c r="J2184" s="115" t="s">
        <v>1317</v>
      </c>
      <c r="K2184" s="114" t="s">
        <v>1914</v>
      </c>
      <c r="L2184" s="114" t="s">
        <v>1915</v>
      </c>
      <c r="M2184" s="121"/>
    </row>
    <row r="2185" spans="1:13" ht="15" customHeight="1" x14ac:dyDescent="0.25">
      <c r="A2185" s="119" t="str">
        <f t="shared" si="34"/>
        <v>112645001</v>
      </c>
      <c r="B2185" s="115">
        <v>11264500</v>
      </c>
      <c r="C2185" s="115">
        <v>1</v>
      </c>
      <c r="D2185" s="116" t="s">
        <v>3150</v>
      </c>
      <c r="E2185" s="115" t="s">
        <v>5634</v>
      </c>
      <c r="F2185" s="115" t="s">
        <v>1930</v>
      </c>
      <c r="G2185" s="115">
        <v>2544</v>
      </c>
      <c r="H2185" s="115" t="s">
        <v>1317</v>
      </c>
      <c r="I2185" s="115">
        <v>31</v>
      </c>
      <c r="J2185" s="115" t="s">
        <v>1317</v>
      </c>
      <c r="K2185" s="114" t="s">
        <v>1914</v>
      </c>
      <c r="L2185" s="114" t="s">
        <v>1915</v>
      </c>
      <c r="M2185" s="121"/>
    </row>
    <row r="2186" spans="1:13" ht="15" customHeight="1" x14ac:dyDescent="0.25">
      <c r="A2186" s="119" t="str">
        <f t="shared" si="34"/>
        <v>110791502</v>
      </c>
      <c r="B2186" s="115">
        <v>11079150</v>
      </c>
      <c r="C2186" s="115">
        <v>2</v>
      </c>
      <c r="D2186" s="116" t="s">
        <v>3185</v>
      </c>
      <c r="E2186" s="115">
        <v>1285894</v>
      </c>
      <c r="F2186" s="115" t="s">
        <v>1930</v>
      </c>
      <c r="G2186" s="115">
        <v>2544</v>
      </c>
      <c r="H2186" s="115" t="s">
        <v>1317</v>
      </c>
      <c r="I2186" s="115">
        <v>31</v>
      </c>
      <c r="J2186" s="115" t="s">
        <v>1317</v>
      </c>
      <c r="K2186" s="114" t="s">
        <v>1914</v>
      </c>
      <c r="L2186" s="114" t="s">
        <v>1915</v>
      </c>
      <c r="M2186" s="121"/>
    </row>
    <row r="2187" spans="1:13" ht="15" customHeight="1" x14ac:dyDescent="0.25">
      <c r="A2187" s="119" t="str">
        <f t="shared" si="34"/>
        <v>96620301</v>
      </c>
      <c r="B2187" s="115">
        <v>9662030</v>
      </c>
      <c r="C2187" s="115">
        <v>1</v>
      </c>
      <c r="D2187" s="116" t="s">
        <v>3192</v>
      </c>
      <c r="E2187" s="115" t="s">
        <v>5656</v>
      </c>
      <c r="F2187" s="115" t="s">
        <v>1930</v>
      </c>
      <c r="G2187" s="115">
        <v>2544</v>
      </c>
      <c r="H2187" s="115" t="s">
        <v>1317</v>
      </c>
      <c r="I2187" s="115">
        <v>31</v>
      </c>
      <c r="J2187" s="115" t="s">
        <v>1317</v>
      </c>
      <c r="K2187" s="114" t="s">
        <v>1914</v>
      </c>
      <c r="L2187" s="114" t="s">
        <v>1915</v>
      </c>
      <c r="M2187" s="121"/>
    </row>
    <row r="2188" spans="1:13" ht="15" customHeight="1" x14ac:dyDescent="0.25">
      <c r="A2188" s="119" t="str">
        <f t="shared" si="34"/>
        <v>78521493</v>
      </c>
      <c r="B2188" s="115">
        <v>7852149</v>
      </c>
      <c r="C2188" s="115">
        <v>3</v>
      </c>
      <c r="D2188" s="116" t="s">
        <v>3241</v>
      </c>
      <c r="E2188" s="115">
        <v>304704969</v>
      </c>
      <c r="F2188" s="115" t="s">
        <v>1930</v>
      </c>
      <c r="G2188" s="115">
        <v>2544</v>
      </c>
      <c r="H2188" s="115" t="s">
        <v>1317</v>
      </c>
      <c r="I2188" s="115">
        <v>31</v>
      </c>
      <c r="J2188" s="115" t="s">
        <v>1317</v>
      </c>
      <c r="K2188" s="114" t="s">
        <v>1914</v>
      </c>
      <c r="L2188" s="114" t="s">
        <v>1915</v>
      </c>
      <c r="M2188" s="121"/>
    </row>
    <row r="2189" spans="1:13" ht="15" customHeight="1" x14ac:dyDescent="0.25">
      <c r="A2189" s="119" t="str">
        <f t="shared" si="34"/>
        <v>111221831</v>
      </c>
      <c r="B2189" s="115">
        <v>11122183</v>
      </c>
      <c r="C2189" s="115">
        <v>1</v>
      </c>
      <c r="D2189" s="116" t="s">
        <v>3247</v>
      </c>
      <c r="E2189" s="115" t="s">
        <v>5674</v>
      </c>
      <c r="F2189" s="115" t="s">
        <v>1930</v>
      </c>
      <c r="G2189" s="115">
        <v>2544</v>
      </c>
      <c r="H2189" s="115" t="s">
        <v>1317</v>
      </c>
      <c r="I2189" s="115">
        <v>31</v>
      </c>
      <c r="J2189" s="115" t="s">
        <v>1317</v>
      </c>
      <c r="K2189" s="114" t="s">
        <v>1914</v>
      </c>
      <c r="L2189" s="114" t="s">
        <v>1915</v>
      </c>
      <c r="M2189" s="121"/>
    </row>
    <row r="2190" spans="1:13" ht="15" customHeight="1" x14ac:dyDescent="0.25">
      <c r="A2190" s="119" t="str">
        <f t="shared" si="34"/>
        <v>99584603</v>
      </c>
      <c r="B2190" s="115">
        <v>9958460</v>
      </c>
      <c r="C2190" s="115">
        <v>3</v>
      </c>
      <c r="D2190" s="116" t="s">
        <v>3263</v>
      </c>
      <c r="E2190" s="115" t="s">
        <v>5686</v>
      </c>
      <c r="F2190" s="115" t="s">
        <v>1930</v>
      </c>
      <c r="G2190" s="115">
        <v>2544</v>
      </c>
      <c r="H2190" s="115" t="s">
        <v>1317</v>
      </c>
      <c r="I2190" s="115">
        <v>31</v>
      </c>
      <c r="J2190" s="115" t="s">
        <v>1317</v>
      </c>
      <c r="K2190" s="114" t="s">
        <v>1914</v>
      </c>
      <c r="L2190" s="114" t="s">
        <v>1915</v>
      </c>
      <c r="M2190" s="121"/>
    </row>
    <row r="2191" spans="1:13" ht="15" customHeight="1" x14ac:dyDescent="0.25">
      <c r="A2191" s="119" t="str">
        <f t="shared" si="34"/>
        <v>100638082</v>
      </c>
      <c r="B2191" s="115">
        <v>10063808</v>
      </c>
      <c r="C2191" s="115">
        <v>2</v>
      </c>
      <c r="D2191" s="116" t="s">
        <v>3268</v>
      </c>
      <c r="E2191" s="115" t="s">
        <v>5688</v>
      </c>
      <c r="F2191" s="115" t="s">
        <v>1930</v>
      </c>
      <c r="G2191" s="115">
        <v>2544</v>
      </c>
      <c r="H2191" s="115" t="s">
        <v>1317</v>
      </c>
      <c r="I2191" s="115">
        <v>31</v>
      </c>
      <c r="J2191" s="115" t="s">
        <v>1317</v>
      </c>
      <c r="K2191" s="114" t="s">
        <v>1914</v>
      </c>
      <c r="L2191" s="114" t="s">
        <v>1915</v>
      </c>
      <c r="M2191" s="121"/>
    </row>
    <row r="2192" spans="1:13" ht="15" customHeight="1" x14ac:dyDescent="0.25">
      <c r="A2192" s="119" t="str">
        <f t="shared" si="34"/>
        <v>82028741</v>
      </c>
      <c r="B2192" s="115">
        <v>8202874</v>
      </c>
      <c r="C2192" s="115">
        <v>1</v>
      </c>
      <c r="D2192" s="116" t="s">
        <v>3272</v>
      </c>
      <c r="E2192" s="115" t="s">
        <v>5691</v>
      </c>
      <c r="F2192" s="115" t="s">
        <v>1926</v>
      </c>
      <c r="G2192" s="115">
        <v>2544</v>
      </c>
      <c r="H2192" s="115" t="s">
        <v>1317</v>
      </c>
      <c r="I2192" s="115">
        <v>31</v>
      </c>
      <c r="J2192" s="115" t="s">
        <v>1317</v>
      </c>
      <c r="K2192" s="114" t="s">
        <v>1916</v>
      </c>
      <c r="L2192" s="114" t="s">
        <v>1917</v>
      </c>
      <c r="M2192" s="121"/>
    </row>
    <row r="2193" spans="1:13" ht="15" customHeight="1" x14ac:dyDescent="0.25">
      <c r="A2193" s="119" t="str">
        <f t="shared" si="34"/>
        <v>95839441</v>
      </c>
      <c r="B2193" s="115">
        <v>9583944</v>
      </c>
      <c r="C2193" s="115">
        <v>1</v>
      </c>
      <c r="D2193" s="116" t="s">
        <v>3273</v>
      </c>
      <c r="E2193" s="115">
        <v>250168856</v>
      </c>
      <c r="F2193" s="115" t="s">
        <v>1936</v>
      </c>
      <c r="G2193" s="115">
        <v>2544</v>
      </c>
      <c r="H2193" s="115" t="s">
        <v>1317</v>
      </c>
      <c r="I2193" s="115">
        <v>31</v>
      </c>
      <c r="J2193" s="115" t="s">
        <v>1317</v>
      </c>
      <c r="K2193" s="114" t="s">
        <v>1916</v>
      </c>
      <c r="L2193" s="114" t="s">
        <v>1917</v>
      </c>
      <c r="M2193" s="121"/>
    </row>
    <row r="2194" spans="1:13" ht="15" customHeight="1" x14ac:dyDescent="0.25">
      <c r="A2194" s="119" t="str">
        <f t="shared" si="34"/>
        <v>66854562</v>
      </c>
      <c r="B2194" s="115">
        <v>6685456</v>
      </c>
      <c r="C2194" s="115">
        <v>2</v>
      </c>
      <c r="D2194" s="116" t="s">
        <v>3288</v>
      </c>
      <c r="E2194" s="115">
        <v>11766957</v>
      </c>
      <c r="F2194" s="115" t="s">
        <v>1926</v>
      </c>
      <c r="G2194" s="115">
        <v>2544</v>
      </c>
      <c r="H2194" s="115" t="s">
        <v>1317</v>
      </c>
      <c r="I2194" s="115">
        <v>31</v>
      </c>
      <c r="J2194" s="115" t="s">
        <v>1317</v>
      </c>
      <c r="K2194" s="114" t="s">
        <v>1916</v>
      </c>
      <c r="L2194" s="114" t="s">
        <v>1917</v>
      </c>
      <c r="M2194" s="121"/>
    </row>
    <row r="2195" spans="1:13" ht="15" customHeight="1" x14ac:dyDescent="0.25">
      <c r="A2195" s="119" t="str">
        <f t="shared" si="34"/>
        <v>72732532</v>
      </c>
      <c r="B2195" s="115">
        <v>7273253</v>
      </c>
      <c r="C2195" s="115">
        <v>2</v>
      </c>
      <c r="D2195" s="116" t="s">
        <v>3299</v>
      </c>
      <c r="E2195" s="115">
        <v>17465782</v>
      </c>
      <c r="F2195" s="115" t="s">
        <v>1936</v>
      </c>
      <c r="G2195" s="115">
        <v>2544</v>
      </c>
      <c r="H2195" s="115" t="s">
        <v>1317</v>
      </c>
      <c r="I2195" s="115">
        <v>31</v>
      </c>
      <c r="J2195" s="115" t="s">
        <v>1317</v>
      </c>
      <c r="K2195" s="114" t="s">
        <v>1916</v>
      </c>
      <c r="L2195" s="114" t="s">
        <v>1917</v>
      </c>
      <c r="M2195" s="121"/>
    </row>
    <row r="2196" spans="1:13" ht="15" customHeight="1" x14ac:dyDescent="0.25">
      <c r="A2196" s="119" t="str">
        <f t="shared" si="34"/>
        <v>113006202</v>
      </c>
      <c r="B2196" s="115">
        <v>11300620</v>
      </c>
      <c r="C2196" s="115">
        <v>2</v>
      </c>
      <c r="D2196" s="116" t="s">
        <v>3317</v>
      </c>
      <c r="E2196" s="115" t="s">
        <v>5714</v>
      </c>
      <c r="F2196" s="115" t="s">
        <v>1935</v>
      </c>
      <c r="G2196" s="115">
        <v>2544</v>
      </c>
      <c r="H2196" s="115" t="s">
        <v>1317</v>
      </c>
      <c r="I2196" s="115">
        <v>31</v>
      </c>
      <c r="J2196" s="115" t="s">
        <v>1317</v>
      </c>
      <c r="K2196" s="114" t="s">
        <v>1916</v>
      </c>
      <c r="L2196" s="114" t="s">
        <v>1917</v>
      </c>
      <c r="M2196" s="121"/>
    </row>
    <row r="2197" spans="1:13" ht="15" customHeight="1" x14ac:dyDescent="0.25">
      <c r="A2197" s="119" t="str">
        <f t="shared" si="34"/>
        <v>102795071</v>
      </c>
      <c r="B2197" s="115">
        <v>10279507</v>
      </c>
      <c r="C2197" s="115">
        <v>1</v>
      </c>
      <c r="D2197" s="116" t="s">
        <v>3324</v>
      </c>
      <c r="E2197" s="115">
        <v>13161478</v>
      </c>
      <c r="F2197" s="115" t="s">
        <v>1930</v>
      </c>
      <c r="G2197" s="115">
        <v>2544</v>
      </c>
      <c r="H2197" s="115" t="s">
        <v>1317</v>
      </c>
      <c r="I2197" s="115">
        <v>31</v>
      </c>
      <c r="J2197" s="115" t="s">
        <v>1317</v>
      </c>
      <c r="K2197" s="114" t="s">
        <v>1914</v>
      </c>
      <c r="L2197" s="114" t="s">
        <v>1915</v>
      </c>
      <c r="M2197" s="121"/>
    </row>
    <row r="2198" spans="1:13" ht="15" customHeight="1" x14ac:dyDescent="0.25">
      <c r="A2198" s="119" t="str">
        <f t="shared" si="34"/>
        <v>91790941</v>
      </c>
      <c r="B2198" s="115">
        <v>9179094</v>
      </c>
      <c r="C2198" s="115">
        <v>1</v>
      </c>
      <c r="D2198" s="116" t="s">
        <v>3346</v>
      </c>
      <c r="E2198" s="115" t="s">
        <v>5725</v>
      </c>
      <c r="F2198" s="115" t="s">
        <v>1930</v>
      </c>
      <c r="G2198" s="115">
        <v>2544</v>
      </c>
      <c r="H2198" s="115" t="s">
        <v>1317</v>
      </c>
      <c r="I2198" s="115">
        <v>31</v>
      </c>
      <c r="J2198" s="115" t="s">
        <v>1317</v>
      </c>
      <c r="K2198" s="114" t="s">
        <v>1914</v>
      </c>
      <c r="L2198" s="114" t="s">
        <v>1915</v>
      </c>
      <c r="M2198" s="121"/>
    </row>
    <row r="2199" spans="1:13" ht="15" customHeight="1" x14ac:dyDescent="0.25">
      <c r="A2199" s="119" t="str">
        <f t="shared" si="34"/>
        <v>129615893</v>
      </c>
      <c r="B2199" s="115">
        <v>12961589</v>
      </c>
      <c r="C2199" s="115">
        <v>3</v>
      </c>
      <c r="D2199" s="116" t="s">
        <v>3432</v>
      </c>
      <c r="E2199" s="115" t="s">
        <v>5777</v>
      </c>
      <c r="F2199" s="115" t="s">
        <v>1930</v>
      </c>
      <c r="G2199" s="115">
        <v>2544</v>
      </c>
      <c r="H2199" s="115" t="s">
        <v>1317</v>
      </c>
      <c r="I2199" s="115">
        <v>31</v>
      </c>
      <c r="J2199" s="115" t="s">
        <v>1317</v>
      </c>
      <c r="K2199" s="114" t="s">
        <v>1914</v>
      </c>
      <c r="L2199" s="114" t="s">
        <v>1915</v>
      </c>
      <c r="M2199" s="121"/>
    </row>
    <row r="2200" spans="1:13" ht="15" customHeight="1" x14ac:dyDescent="0.25">
      <c r="A2200" s="119" t="str">
        <f t="shared" si="34"/>
        <v>129400102</v>
      </c>
      <c r="B2200" s="115">
        <v>12940010</v>
      </c>
      <c r="C2200" s="115">
        <v>2</v>
      </c>
      <c r="D2200" s="116" t="s">
        <v>3433</v>
      </c>
      <c r="E2200" s="115" t="s">
        <v>5778</v>
      </c>
      <c r="F2200" s="115" t="s">
        <v>1935</v>
      </c>
      <c r="G2200" s="115">
        <v>2544</v>
      </c>
      <c r="H2200" s="115" t="s">
        <v>1317</v>
      </c>
      <c r="I2200" s="115">
        <v>31</v>
      </c>
      <c r="J2200" s="115" t="s">
        <v>1317</v>
      </c>
      <c r="K2200" s="114" t="s">
        <v>1916</v>
      </c>
      <c r="L2200" s="114" t="s">
        <v>1917</v>
      </c>
      <c r="M2200" s="121"/>
    </row>
    <row r="2201" spans="1:13" ht="15" customHeight="1" x14ac:dyDescent="0.25">
      <c r="A2201" s="119" t="str">
        <f t="shared" si="34"/>
        <v>101226922</v>
      </c>
      <c r="B2201" s="115">
        <v>10122692</v>
      </c>
      <c r="C2201" s="115">
        <v>2</v>
      </c>
      <c r="D2201" s="116" t="s">
        <v>3456</v>
      </c>
      <c r="E2201" s="115">
        <v>10623911</v>
      </c>
      <c r="F2201" s="115" t="s">
        <v>1930</v>
      </c>
      <c r="G2201" s="115">
        <v>2544</v>
      </c>
      <c r="H2201" s="115" t="s">
        <v>1317</v>
      </c>
      <c r="I2201" s="115">
        <v>31</v>
      </c>
      <c r="J2201" s="115" t="s">
        <v>1317</v>
      </c>
      <c r="K2201" s="114" t="s">
        <v>1914</v>
      </c>
      <c r="L2201" s="114" t="s">
        <v>1915</v>
      </c>
      <c r="M2201" s="121"/>
    </row>
    <row r="2202" spans="1:13" ht="15" customHeight="1" x14ac:dyDescent="0.25">
      <c r="A2202" s="119" t="str">
        <f t="shared" si="34"/>
        <v>52622274</v>
      </c>
      <c r="B2202" s="115">
        <v>5262227</v>
      </c>
      <c r="C2202" s="115">
        <v>4</v>
      </c>
      <c r="D2202" s="116" t="s">
        <v>3460</v>
      </c>
      <c r="E2202" s="115">
        <v>8293684</v>
      </c>
      <c r="F2202" s="115" t="s">
        <v>1935</v>
      </c>
      <c r="G2202" s="115">
        <v>2544</v>
      </c>
      <c r="H2202" s="115" t="s">
        <v>1317</v>
      </c>
      <c r="I2202" s="115">
        <v>31</v>
      </c>
      <c r="J2202" s="115" t="s">
        <v>1317</v>
      </c>
      <c r="K2202" s="114" t="s">
        <v>1916</v>
      </c>
      <c r="L2202" s="114" t="s">
        <v>1917</v>
      </c>
      <c r="M2202" s="121"/>
    </row>
    <row r="2203" spans="1:13" ht="15" customHeight="1" x14ac:dyDescent="0.25">
      <c r="A2203" s="119" t="str">
        <f t="shared" si="34"/>
        <v>103325952</v>
      </c>
      <c r="B2203" s="117" t="s">
        <v>1946</v>
      </c>
      <c r="C2203" s="117" t="s">
        <v>1947</v>
      </c>
      <c r="D2203" s="116" t="s">
        <v>3473</v>
      </c>
      <c r="E2203" s="115" t="s">
        <v>5792</v>
      </c>
      <c r="F2203" s="115" t="s">
        <v>1930</v>
      </c>
      <c r="G2203" s="115" t="s">
        <v>6510</v>
      </c>
      <c r="H2203" s="115" t="s">
        <v>1317</v>
      </c>
      <c r="I2203" s="115" t="s">
        <v>6511</v>
      </c>
      <c r="J2203" s="115" t="s">
        <v>1317</v>
      </c>
      <c r="K2203" s="114" t="s">
        <v>1914</v>
      </c>
      <c r="L2203" s="114" t="s">
        <v>1915</v>
      </c>
      <c r="M2203" s="121"/>
    </row>
    <row r="2204" spans="1:13" ht="15" customHeight="1" x14ac:dyDescent="0.25">
      <c r="A2204" s="119" t="str">
        <f t="shared" si="34"/>
        <v>69895001</v>
      </c>
      <c r="B2204" s="115">
        <v>6989500</v>
      </c>
      <c r="C2204" s="115">
        <v>1</v>
      </c>
      <c r="D2204" s="116" t="s">
        <v>3504</v>
      </c>
      <c r="E2204" s="115">
        <v>14959814</v>
      </c>
      <c r="F2204" s="115" t="s">
        <v>1930</v>
      </c>
      <c r="G2204" s="115">
        <v>2544</v>
      </c>
      <c r="H2204" s="115" t="s">
        <v>1317</v>
      </c>
      <c r="I2204" s="115">
        <v>31</v>
      </c>
      <c r="J2204" s="115" t="s">
        <v>1317</v>
      </c>
      <c r="K2204" s="114" t="s">
        <v>1914</v>
      </c>
      <c r="L2204" s="114" t="s">
        <v>1915</v>
      </c>
      <c r="M2204" s="121"/>
    </row>
    <row r="2205" spans="1:13" ht="15" customHeight="1" x14ac:dyDescent="0.25">
      <c r="A2205" s="119" t="str">
        <f t="shared" si="34"/>
        <v>95828361</v>
      </c>
      <c r="B2205" s="115">
        <v>9582836</v>
      </c>
      <c r="C2205" s="115">
        <v>1</v>
      </c>
      <c r="D2205" s="116" t="s">
        <v>3531</v>
      </c>
      <c r="E2205" s="115">
        <v>16601115</v>
      </c>
      <c r="F2205" s="115" t="s">
        <v>1936</v>
      </c>
      <c r="G2205" s="115">
        <v>2544</v>
      </c>
      <c r="H2205" s="115" t="s">
        <v>1317</v>
      </c>
      <c r="I2205" s="115">
        <v>31</v>
      </c>
      <c r="J2205" s="115" t="s">
        <v>1317</v>
      </c>
      <c r="K2205" s="114" t="s">
        <v>1916</v>
      </c>
      <c r="L2205" s="114" t="s">
        <v>1917</v>
      </c>
      <c r="M2205" s="121"/>
    </row>
    <row r="2206" spans="1:13" ht="15" customHeight="1" x14ac:dyDescent="0.25">
      <c r="A2206" s="119" t="str">
        <f t="shared" si="34"/>
        <v>69818603</v>
      </c>
      <c r="B2206" s="115">
        <v>6981860</v>
      </c>
      <c r="C2206" s="115">
        <v>3</v>
      </c>
      <c r="D2206" s="116" t="s">
        <v>3546</v>
      </c>
      <c r="E2206" s="115">
        <v>16643601</v>
      </c>
      <c r="F2206" s="115" t="s">
        <v>1930</v>
      </c>
      <c r="G2206" s="115">
        <v>2544</v>
      </c>
      <c r="H2206" s="115" t="s">
        <v>1317</v>
      </c>
      <c r="I2206" s="115">
        <v>31</v>
      </c>
      <c r="J2206" s="115" t="s">
        <v>1317</v>
      </c>
      <c r="K2206" s="114" t="s">
        <v>1914</v>
      </c>
      <c r="L2206" s="114" t="s">
        <v>1915</v>
      </c>
      <c r="M2206" s="121"/>
    </row>
    <row r="2207" spans="1:13" ht="15" customHeight="1" x14ac:dyDescent="0.25">
      <c r="A2207" s="119" t="str">
        <f t="shared" si="34"/>
        <v>103325602</v>
      </c>
      <c r="B2207" s="115">
        <v>10332560</v>
      </c>
      <c r="C2207" s="115">
        <v>2</v>
      </c>
      <c r="D2207" s="116" t="s">
        <v>3555</v>
      </c>
      <c r="E2207" s="115" t="s">
        <v>5822</v>
      </c>
      <c r="F2207" s="115" t="s">
        <v>1930</v>
      </c>
      <c r="G2207" s="115">
        <v>2544</v>
      </c>
      <c r="H2207" s="115" t="s">
        <v>1317</v>
      </c>
      <c r="I2207" s="115">
        <v>31</v>
      </c>
      <c r="J2207" s="115" t="s">
        <v>1317</v>
      </c>
      <c r="K2207" s="114" t="s">
        <v>1914</v>
      </c>
      <c r="L2207" s="114" t="s">
        <v>1915</v>
      </c>
      <c r="M2207" s="121"/>
    </row>
    <row r="2208" spans="1:13" ht="15" customHeight="1" x14ac:dyDescent="0.25">
      <c r="A2208" s="119" t="str">
        <f t="shared" si="34"/>
        <v>105176862</v>
      </c>
      <c r="B2208" s="115">
        <v>10517686</v>
      </c>
      <c r="C2208" s="115">
        <v>2</v>
      </c>
      <c r="D2208" s="116" t="s">
        <v>3567</v>
      </c>
      <c r="E2208" s="115" t="s">
        <v>5829</v>
      </c>
      <c r="F2208" s="115" t="s">
        <v>1926</v>
      </c>
      <c r="G2208" s="115">
        <v>2544</v>
      </c>
      <c r="H2208" s="115" t="s">
        <v>1317</v>
      </c>
      <c r="I2208" s="115">
        <v>31</v>
      </c>
      <c r="J2208" s="115" t="s">
        <v>1317</v>
      </c>
      <c r="K2208" s="114" t="s">
        <v>1916</v>
      </c>
      <c r="L2208" s="114" t="s">
        <v>1917</v>
      </c>
      <c r="M2208" s="121"/>
    </row>
    <row r="2209" spans="1:13" ht="15" customHeight="1" x14ac:dyDescent="0.25">
      <c r="A2209" s="119" t="str">
        <f t="shared" si="34"/>
        <v>69813313</v>
      </c>
      <c r="B2209" s="115">
        <v>6981331</v>
      </c>
      <c r="C2209" s="115">
        <v>3</v>
      </c>
      <c r="D2209" s="116" t="s">
        <v>3583</v>
      </c>
      <c r="E2209" s="115">
        <v>8400637</v>
      </c>
      <c r="F2209" s="115" t="s">
        <v>1935</v>
      </c>
      <c r="G2209" s="115">
        <v>2544</v>
      </c>
      <c r="H2209" s="115" t="s">
        <v>1317</v>
      </c>
      <c r="I2209" s="115">
        <v>31</v>
      </c>
      <c r="J2209" s="115" t="s">
        <v>1317</v>
      </c>
      <c r="K2209" s="114" t="s">
        <v>1916</v>
      </c>
      <c r="L2209" s="114" t="s">
        <v>1917</v>
      </c>
      <c r="M2209" s="121"/>
    </row>
    <row r="2210" spans="1:13" ht="15" customHeight="1" x14ac:dyDescent="0.25">
      <c r="A2210" s="119" t="str">
        <f t="shared" si="34"/>
        <v>69848003</v>
      </c>
      <c r="B2210" s="115">
        <v>6984800</v>
      </c>
      <c r="C2210" s="115">
        <v>3</v>
      </c>
      <c r="D2210" s="116" t="s">
        <v>3620</v>
      </c>
      <c r="E2210" s="115">
        <v>10330981</v>
      </c>
      <c r="F2210" s="115" t="s">
        <v>1935</v>
      </c>
      <c r="G2210" s="115">
        <v>2544</v>
      </c>
      <c r="H2210" s="115" t="s">
        <v>1317</v>
      </c>
      <c r="I2210" s="115">
        <v>31</v>
      </c>
      <c r="J2210" s="115" t="s">
        <v>1317</v>
      </c>
      <c r="K2210" s="114" t="s">
        <v>1916</v>
      </c>
      <c r="L2210" s="114" t="s">
        <v>1917</v>
      </c>
      <c r="M2210" s="121"/>
    </row>
    <row r="2211" spans="1:13" ht="15" customHeight="1" x14ac:dyDescent="0.25">
      <c r="A2211" s="119" t="str">
        <f t="shared" si="34"/>
        <v>72728322</v>
      </c>
      <c r="B2211" s="115">
        <v>7272832</v>
      </c>
      <c r="C2211" s="115">
        <v>2</v>
      </c>
      <c r="D2211" s="116" t="s">
        <v>3678</v>
      </c>
      <c r="E2211" s="115">
        <v>10255029</v>
      </c>
      <c r="F2211" s="115" t="s">
        <v>1930</v>
      </c>
      <c r="G2211" s="115">
        <v>2544</v>
      </c>
      <c r="H2211" s="115" t="s">
        <v>1317</v>
      </c>
      <c r="I2211" s="115">
        <v>31</v>
      </c>
      <c r="J2211" s="115" t="s">
        <v>1317</v>
      </c>
      <c r="K2211" s="114" t="s">
        <v>1914</v>
      </c>
      <c r="L2211" s="114" t="s">
        <v>1915</v>
      </c>
      <c r="M2211" s="121"/>
    </row>
    <row r="2212" spans="1:13" ht="15" customHeight="1" x14ac:dyDescent="0.25">
      <c r="A2212" s="119" t="str">
        <f t="shared" si="34"/>
        <v>96619802</v>
      </c>
      <c r="B2212" s="115">
        <v>9661980</v>
      </c>
      <c r="C2212" s="115">
        <v>2</v>
      </c>
      <c r="D2212" s="116" t="s">
        <v>3727</v>
      </c>
      <c r="E2212" s="115" t="s">
        <v>5901</v>
      </c>
      <c r="F2212" s="115" t="s">
        <v>1930</v>
      </c>
      <c r="G2212" s="115">
        <v>2544</v>
      </c>
      <c r="H2212" s="115" t="s">
        <v>1317</v>
      </c>
      <c r="I2212" s="115">
        <v>31</v>
      </c>
      <c r="J2212" s="115" t="s">
        <v>1317</v>
      </c>
      <c r="K2212" s="114" t="s">
        <v>1914</v>
      </c>
      <c r="L2212" s="114" t="s">
        <v>1915</v>
      </c>
      <c r="M2212" s="121"/>
    </row>
    <row r="2213" spans="1:13" ht="15" customHeight="1" x14ac:dyDescent="0.25">
      <c r="A2213" s="119" t="str">
        <f t="shared" si="34"/>
        <v>100858772</v>
      </c>
      <c r="B2213" s="115">
        <v>10085877</v>
      </c>
      <c r="C2213" s="115">
        <v>2</v>
      </c>
      <c r="D2213" s="116" t="s">
        <v>3766</v>
      </c>
      <c r="E2213" s="115" t="s">
        <v>5921</v>
      </c>
      <c r="F2213" s="115" t="s">
        <v>1930</v>
      </c>
      <c r="G2213" s="115">
        <v>2544</v>
      </c>
      <c r="H2213" s="115" t="s">
        <v>1317</v>
      </c>
      <c r="I2213" s="115">
        <v>31</v>
      </c>
      <c r="J2213" s="115" t="s">
        <v>1317</v>
      </c>
      <c r="K2213" s="114" t="s">
        <v>1914</v>
      </c>
      <c r="L2213" s="114" t="s">
        <v>1915</v>
      </c>
      <c r="M2213" s="121"/>
    </row>
    <row r="2214" spans="1:13" ht="15" customHeight="1" x14ac:dyDescent="0.25">
      <c r="A2214" s="119" t="str">
        <f t="shared" si="34"/>
        <v>82240437</v>
      </c>
      <c r="B2214" s="115">
        <v>8224043</v>
      </c>
      <c r="C2214" s="115">
        <v>7</v>
      </c>
      <c r="D2214" s="116" t="s">
        <v>3790</v>
      </c>
      <c r="E2214" s="115" t="s">
        <v>5933</v>
      </c>
      <c r="F2214" s="115" t="s">
        <v>1937</v>
      </c>
      <c r="G2214" s="115">
        <v>2544</v>
      </c>
      <c r="H2214" s="115" t="s">
        <v>1317</v>
      </c>
      <c r="I2214" s="115">
        <v>31</v>
      </c>
      <c r="J2214" s="115" t="s">
        <v>1317</v>
      </c>
      <c r="K2214" s="114" t="s">
        <v>1916</v>
      </c>
      <c r="L2214" s="114" t="s">
        <v>1917</v>
      </c>
      <c r="M2214" s="121"/>
    </row>
    <row r="2215" spans="1:13" ht="15" customHeight="1" x14ac:dyDescent="0.25">
      <c r="A2215" s="119" t="str">
        <f t="shared" si="34"/>
        <v>22655763</v>
      </c>
      <c r="B2215" s="117" t="s">
        <v>1948</v>
      </c>
      <c r="C2215" s="117" t="s">
        <v>1942</v>
      </c>
      <c r="D2215" s="116" t="s">
        <v>3792</v>
      </c>
      <c r="E2215" s="115">
        <v>5134927</v>
      </c>
      <c r="F2215" s="115" t="s">
        <v>1931</v>
      </c>
      <c r="G2215" s="115" t="s">
        <v>6510</v>
      </c>
      <c r="H2215" s="115" t="s">
        <v>1317</v>
      </c>
      <c r="I2215" s="115" t="s">
        <v>6511</v>
      </c>
      <c r="J2215" s="115" t="s">
        <v>1317</v>
      </c>
      <c r="K2215" s="114" t="s">
        <v>1917</v>
      </c>
      <c r="L2215" s="114" t="s">
        <v>1918</v>
      </c>
      <c r="M2215" s="121"/>
    </row>
    <row r="2216" spans="1:13" ht="15" customHeight="1" x14ac:dyDescent="0.25">
      <c r="A2216" s="119" t="str">
        <f t="shared" si="34"/>
        <v>91609663</v>
      </c>
      <c r="B2216" s="115">
        <v>9160966</v>
      </c>
      <c r="C2216" s="115">
        <v>3</v>
      </c>
      <c r="D2216" s="116" t="s">
        <v>3811</v>
      </c>
      <c r="E2216" s="115">
        <v>16600353</v>
      </c>
      <c r="F2216" s="115" t="s">
        <v>1930</v>
      </c>
      <c r="G2216" s="115">
        <v>2544</v>
      </c>
      <c r="H2216" s="115" t="s">
        <v>1317</v>
      </c>
      <c r="I2216" s="115">
        <v>31</v>
      </c>
      <c r="J2216" s="115" t="s">
        <v>1317</v>
      </c>
      <c r="K2216" s="114" t="s">
        <v>1914</v>
      </c>
      <c r="L2216" s="114" t="s">
        <v>1915</v>
      </c>
      <c r="M2216" s="121"/>
    </row>
    <row r="2217" spans="1:13" ht="15" customHeight="1" x14ac:dyDescent="0.25">
      <c r="A2217" s="119" t="str">
        <f t="shared" si="34"/>
        <v>72797472</v>
      </c>
      <c r="B2217" s="115">
        <v>7279747</v>
      </c>
      <c r="C2217" s="115">
        <v>2</v>
      </c>
      <c r="D2217" s="116" t="s">
        <v>3857</v>
      </c>
      <c r="E2217" s="115" t="s">
        <v>5963</v>
      </c>
      <c r="F2217" s="115" t="s">
        <v>1930</v>
      </c>
      <c r="G2217" s="115">
        <v>2544</v>
      </c>
      <c r="H2217" s="115" t="s">
        <v>1317</v>
      </c>
      <c r="I2217" s="115">
        <v>31</v>
      </c>
      <c r="J2217" s="115" t="s">
        <v>1317</v>
      </c>
      <c r="K2217" s="114" t="s">
        <v>1914</v>
      </c>
      <c r="L2217" s="114" t="s">
        <v>1915</v>
      </c>
      <c r="M2217" s="121"/>
    </row>
    <row r="2218" spans="1:13" ht="15" customHeight="1" x14ac:dyDescent="0.25">
      <c r="A2218" s="119" t="str">
        <f t="shared" si="34"/>
        <v>72765391</v>
      </c>
      <c r="B2218" s="115">
        <v>7276539</v>
      </c>
      <c r="C2218" s="115">
        <v>1</v>
      </c>
      <c r="D2218" s="116" t="s">
        <v>3872</v>
      </c>
      <c r="E2218" s="115">
        <v>22128686</v>
      </c>
      <c r="F2218" s="115" t="s">
        <v>1930</v>
      </c>
      <c r="G2218" s="115">
        <v>2544</v>
      </c>
      <c r="H2218" s="115" t="s">
        <v>1317</v>
      </c>
      <c r="I2218" s="115">
        <v>31</v>
      </c>
      <c r="J2218" s="115" t="s">
        <v>1317</v>
      </c>
      <c r="K2218" s="114" t="s">
        <v>1914</v>
      </c>
      <c r="L2218" s="114" t="s">
        <v>1915</v>
      </c>
      <c r="M2218" s="121"/>
    </row>
    <row r="2219" spans="1:13" ht="15" customHeight="1" x14ac:dyDescent="0.25">
      <c r="A2219" s="119" t="str">
        <f t="shared" si="34"/>
        <v>72813891</v>
      </c>
      <c r="B2219" s="115">
        <v>7281389</v>
      </c>
      <c r="C2219" s="115">
        <v>1</v>
      </c>
      <c r="D2219" s="116" t="s">
        <v>3878</v>
      </c>
      <c r="E2219" s="115" t="s">
        <v>5973</v>
      </c>
      <c r="F2219" s="115" t="s">
        <v>1933</v>
      </c>
      <c r="G2219" s="115">
        <v>2544</v>
      </c>
      <c r="H2219" s="115" t="s">
        <v>1317</v>
      </c>
      <c r="I2219" s="115">
        <v>31</v>
      </c>
      <c r="J2219" s="115" t="s">
        <v>1317</v>
      </c>
      <c r="K2219" s="114" t="s">
        <v>1916</v>
      </c>
      <c r="L2219" s="114" t="s">
        <v>1917</v>
      </c>
      <c r="M2219" s="121"/>
    </row>
    <row r="2220" spans="1:13" ht="15" customHeight="1" x14ac:dyDescent="0.25">
      <c r="A2220" s="119" t="str">
        <f t="shared" si="34"/>
        <v>100312502</v>
      </c>
      <c r="B2220" s="115">
        <v>10031250</v>
      </c>
      <c r="C2220" s="115">
        <v>2</v>
      </c>
      <c r="D2220" s="116" t="s">
        <v>3902</v>
      </c>
      <c r="E2220" s="115">
        <v>17416242</v>
      </c>
      <c r="F2220" s="115" t="s">
        <v>1930</v>
      </c>
      <c r="G2220" s="115">
        <v>2544</v>
      </c>
      <c r="H2220" s="115" t="s">
        <v>1317</v>
      </c>
      <c r="I2220" s="115">
        <v>31</v>
      </c>
      <c r="J2220" s="115" t="s">
        <v>1317</v>
      </c>
      <c r="K2220" s="114" t="s">
        <v>1914</v>
      </c>
      <c r="L2220" s="114" t="s">
        <v>1915</v>
      </c>
      <c r="M2220" s="121"/>
    </row>
    <row r="2221" spans="1:13" ht="15" customHeight="1" x14ac:dyDescent="0.25">
      <c r="A2221" s="119" t="str">
        <f t="shared" si="34"/>
        <v>111222981</v>
      </c>
      <c r="B2221" s="115">
        <v>11122298</v>
      </c>
      <c r="C2221" s="115">
        <v>1</v>
      </c>
      <c r="D2221" s="116" t="s">
        <v>3911</v>
      </c>
      <c r="E2221" s="115" t="s">
        <v>5987</v>
      </c>
      <c r="F2221" s="115" t="s">
        <v>1930</v>
      </c>
      <c r="G2221" s="115">
        <v>2544</v>
      </c>
      <c r="H2221" s="115" t="s">
        <v>1317</v>
      </c>
      <c r="I2221" s="115">
        <v>31</v>
      </c>
      <c r="J2221" s="115" t="s">
        <v>1317</v>
      </c>
      <c r="K2221" s="114" t="s">
        <v>1914</v>
      </c>
      <c r="L2221" s="114" t="s">
        <v>1915</v>
      </c>
      <c r="M2221" s="121"/>
    </row>
    <row r="2222" spans="1:13" ht="15" customHeight="1" x14ac:dyDescent="0.25">
      <c r="A2222" s="119" t="str">
        <f t="shared" si="34"/>
        <v>94945344</v>
      </c>
      <c r="B2222" s="115">
        <v>9494534</v>
      </c>
      <c r="C2222" s="115">
        <v>4</v>
      </c>
      <c r="D2222" s="116" t="s">
        <v>3915</v>
      </c>
      <c r="E2222" s="115">
        <v>9318116</v>
      </c>
      <c r="F2222" s="115" t="s">
        <v>1930</v>
      </c>
      <c r="G2222" s="115">
        <v>2544</v>
      </c>
      <c r="H2222" s="115" t="s">
        <v>1317</v>
      </c>
      <c r="I2222" s="115">
        <v>31</v>
      </c>
      <c r="J2222" s="115" t="s">
        <v>1317</v>
      </c>
      <c r="K2222" s="114" t="s">
        <v>1914</v>
      </c>
      <c r="L2222" s="114" t="s">
        <v>1915</v>
      </c>
      <c r="M2222" s="121"/>
    </row>
    <row r="2223" spans="1:13" ht="15" customHeight="1" x14ac:dyDescent="0.25">
      <c r="A2223" s="119" t="str">
        <f t="shared" si="34"/>
        <v>91668651</v>
      </c>
      <c r="B2223" s="115">
        <v>9166865</v>
      </c>
      <c r="C2223" s="115">
        <v>1</v>
      </c>
      <c r="D2223" s="116" t="s">
        <v>3932</v>
      </c>
      <c r="E2223" s="115">
        <v>293275142</v>
      </c>
      <c r="F2223" s="115" t="s">
        <v>1930</v>
      </c>
      <c r="G2223" s="115">
        <v>2544</v>
      </c>
      <c r="H2223" s="115" t="s">
        <v>1317</v>
      </c>
      <c r="I2223" s="115">
        <v>31</v>
      </c>
      <c r="J2223" s="115" t="s">
        <v>1317</v>
      </c>
      <c r="K2223" s="114" t="s">
        <v>1914</v>
      </c>
      <c r="L2223" s="114" t="s">
        <v>1915</v>
      </c>
      <c r="M2223" s="121"/>
    </row>
    <row r="2224" spans="1:13" ht="15" customHeight="1" x14ac:dyDescent="0.25">
      <c r="A2224" s="119" t="str">
        <f t="shared" si="34"/>
        <v>130482961</v>
      </c>
      <c r="B2224" s="115">
        <v>13048296</v>
      </c>
      <c r="C2224" s="115">
        <v>1</v>
      </c>
      <c r="D2224" s="116" t="s">
        <v>4014</v>
      </c>
      <c r="E2224" s="115" t="s">
        <v>6022</v>
      </c>
      <c r="F2224" s="115" t="s">
        <v>1935</v>
      </c>
      <c r="G2224" s="115">
        <v>2544</v>
      </c>
      <c r="H2224" s="115" t="s">
        <v>1317</v>
      </c>
      <c r="I2224" s="115">
        <v>31</v>
      </c>
      <c r="J2224" s="115" t="s">
        <v>1317</v>
      </c>
      <c r="K2224" s="114" t="s">
        <v>1916</v>
      </c>
      <c r="L2224" s="114" t="s">
        <v>1917</v>
      </c>
      <c r="M2224" s="121"/>
    </row>
    <row r="2225" spans="1:13" ht="15" customHeight="1" x14ac:dyDescent="0.25">
      <c r="A2225" s="119" t="str">
        <f t="shared" si="34"/>
        <v>45101978</v>
      </c>
      <c r="B2225" s="115">
        <v>4510197</v>
      </c>
      <c r="C2225" s="115">
        <v>8</v>
      </c>
      <c r="D2225" s="116" t="s">
        <v>4066</v>
      </c>
      <c r="E2225" s="115">
        <v>18925998</v>
      </c>
      <c r="F2225" s="115" t="s">
        <v>1935</v>
      </c>
      <c r="G2225" s="115">
        <v>2544</v>
      </c>
      <c r="H2225" s="115" t="s">
        <v>1317</v>
      </c>
      <c r="I2225" s="115">
        <v>31</v>
      </c>
      <c r="J2225" s="115" t="s">
        <v>1317</v>
      </c>
      <c r="K2225" s="114" t="s">
        <v>1916</v>
      </c>
      <c r="L2225" s="114" t="s">
        <v>1917</v>
      </c>
      <c r="M2225" s="121"/>
    </row>
    <row r="2226" spans="1:13" ht="15" customHeight="1" x14ac:dyDescent="0.25">
      <c r="A2226" s="119" t="str">
        <f t="shared" si="34"/>
        <v>70062381</v>
      </c>
      <c r="B2226" s="115">
        <v>7006238</v>
      </c>
      <c r="C2226" s="115">
        <v>1</v>
      </c>
      <c r="D2226" s="116" t="s">
        <v>4098</v>
      </c>
      <c r="E2226" s="115">
        <v>15586143</v>
      </c>
      <c r="F2226" s="115" t="s">
        <v>1926</v>
      </c>
      <c r="G2226" s="115">
        <v>2544</v>
      </c>
      <c r="H2226" s="115" t="s">
        <v>1317</v>
      </c>
      <c r="I2226" s="115">
        <v>31</v>
      </c>
      <c r="J2226" s="115" t="s">
        <v>1317</v>
      </c>
      <c r="K2226" s="114" t="s">
        <v>1918</v>
      </c>
      <c r="L2226" s="114" t="s">
        <v>1919</v>
      </c>
      <c r="M2226" s="121"/>
    </row>
    <row r="2227" spans="1:13" ht="15" customHeight="1" x14ac:dyDescent="0.25">
      <c r="A2227" s="119" t="str">
        <f t="shared" si="34"/>
        <v>111428702</v>
      </c>
      <c r="B2227" s="115">
        <v>11142870</v>
      </c>
      <c r="C2227" s="115">
        <v>2</v>
      </c>
      <c r="D2227" s="116" t="s">
        <v>4137</v>
      </c>
      <c r="E2227" s="115" t="s">
        <v>6079</v>
      </c>
      <c r="F2227" s="115" t="s">
        <v>1931</v>
      </c>
      <c r="G2227" s="115">
        <v>2544</v>
      </c>
      <c r="H2227" s="115" t="s">
        <v>1317</v>
      </c>
      <c r="I2227" s="115">
        <v>31</v>
      </c>
      <c r="J2227" s="115" t="s">
        <v>1317</v>
      </c>
      <c r="K2227" s="114" t="s">
        <v>1916</v>
      </c>
      <c r="L2227" s="114" t="s">
        <v>1917</v>
      </c>
      <c r="M2227" s="121"/>
    </row>
    <row r="2228" spans="1:13" ht="15" customHeight="1" x14ac:dyDescent="0.25">
      <c r="A2228" s="119" t="str">
        <f t="shared" si="34"/>
        <v>69908001</v>
      </c>
      <c r="B2228" s="115">
        <v>6990800</v>
      </c>
      <c r="C2228" s="115">
        <v>1</v>
      </c>
      <c r="D2228" s="116" t="s">
        <v>4141</v>
      </c>
      <c r="E2228" s="115">
        <v>16855330</v>
      </c>
      <c r="F2228" s="115" t="s">
        <v>1933</v>
      </c>
      <c r="G2228" s="115">
        <v>2544</v>
      </c>
      <c r="H2228" s="115" t="s">
        <v>1317</v>
      </c>
      <c r="I2228" s="115">
        <v>31</v>
      </c>
      <c r="J2228" s="115" t="s">
        <v>1317</v>
      </c>
      <c r="K2228" s="114" t="s">
        <v>1916</v>
      </c>
      <c r="L2228" s="114" t="s">
        <v>1917</v>
      </c>
      <c r="M2228" s="121"/>
    </row>
    <row r="2229" spans="1:13" ht="15" customHeight="1" x14ac:dyDescent="0.25">
      <c r="A2229" s="119" t="str">
        <f t="shared" si="34"/>
        <v>113794794</v>
      </c>
      <c r="B2229" s="115">
        <v>11379479</v>
      </c>
      <c r="C2229" s="115">
        <v>4</v>
      </c>
      <c r="D2229" s="116" t="s">
        <v>4156</v>
      </c>
      <c r="E2229" s="115" t="s">
        <v>6086</v>
      </c>
      <c r="F2229" s="115" t="s">
        <v>1935</v>
      </c>
      <c r="G2229" s="115">
        <v>2544</v>
      </c>
      <c r="H2229" s="115" t="s">
        <v>1317</v>
      </c>
      <c r="I2229" s="115">
        <v>31</v>
      </c>
      <c r="J2229" s="115" t="s">
        <v>1317</v>
      </c>
      <c r="K2229" s="114" t="s">
        <v>1916</v>
      </c>
      <c r="L2229" s="114" t="s">
        <v>1917</v>
      </c>
      <c r="M2229" s="121"/>
    </row>
    <row r="2230" spans="1:13" ht="15" customHeight="1" x14ac:dyDescent="0.25">
      <c r="A2230" s="119" t="str">
        <f t="shared" si="34"/>
        <v>112522501</v>
      </c>
      <c r="B2230" s="115">
        <v>11252250</v>
      </c>
      <c r="C2230" s="115">
        <v>1</v>
      </c>
      <c r="D2230" s="116" t="s">
        <v>4183</v>
      </c>
      <c r="E2230" s="115">
        <v>9510707</v>
      </c>
      <c r="F2230" s="115" t="s">
        <v>1930</v>
      </c>
      <c r="G2230" s="115">
        <v>2544</v>
      </c>
      <c r="H2230" s="115" t="s">
        <v>1317</v>
      </c>
      <c r="I2230" s="115">
        <v>31</v>
      </c>
      <c r="J2230" s="115" t="s">
        <v>1317</v>
      </c>
      <c r="K2230" s="114" t="s">
        <v>1914</v>
      </c>
      <c r="L2230" s="114" t="s">
        <v>1915</v>
      </c>
      <c r="M2230" s="121"/>
    </row>
    <row r="2231" spans="1:13" ht="15" customHeight="1" x14ac:dyDescent="0.25">
      <c r="A2231" s="119" t="str">
        <f t="shared" si="34"/>
        <v>114489451</v>
      </c>
      <c r="B2231" s="115">
        <v>11448945</v>
      </c>
      <c r="C2231" s="115">
        <v>1</v>
      </c>
      <c r="D2231" s="116" t="s">
        <v>4194</v>
      </c>
      <c r="E2231" s="115">
        <v>8831227</v>
      </c>
      <c r="F2231" s="115" t="s">
        <v>1930</v>
      </c>
      <c r="G2231" s="115">
        <v>2544</v>
      </c>
      <c r="H2231" s="115" t="s">
        <v>1317</v>
      </c>
      <c r="I2231" s="115">
        <v>31</v>
      </c>
      <c r="J2231" s="115" t="s">
        <v>1317</v>
      </c>
      <c r="K2231" s="114" t="s">
        <v>1914</v>
      </c>
      <c r="L2231" s="114" t="s">
        <v>1915</v>
      </c>
      <c r="M2231" s="121"/>
    </row>
    <row r="2232" spans="1:13" ht="15" customHeight="1" x14ac:dyDescent="0.25">
      <c r="A2232" s="119" t="str">
        <f t="shared" si="34"/>
        <v>111168101</v>
      </c>
      <c r="B2232" s="115">
        <v>11116810</v>
      </c>
      <c r="C2232" s="115">
        <v>1</v>
      </c>
      <c r="D2232" s="116" t="s">
        <v>4236</v>
      </c>
      <c r="E2232" s="115" t="s">
        <v>6132</v>
      </c>
      <c r="F2232" s="115" t="s">
        <v>1930</v>
      </c>
      <c r="G2232" s="115">
        <v>2544</v>
      </c>
      <c r="H2232" s="115" t="s">
        <v>1317</v>
      </c>
      <c r="I2232" s="115">
        <v>31</v>
      </c>
      <c r="J2232" s="115" t="s">
        <v>1317</v>
      </c>
      <c r="K2232" s="114" t="s">
        <v>1914</v>
      </c>
      <c r="L2232" s="114" t="s">
        <v>1915</v>
      </c>
      <c r="M2232" s="121"/>
    </row>
    <row r="2233" spans="1:13" ht="15" customHeight="1" x14ac:dyDescent="0.25">
      <c r="A2233" s="119" t="str">
        <f t="shared" si="34"/>
        <v>72812743</v>
      </c>
      <c r="B2233" s="115">
        <v>7281274</v>
      </c>
      <c r="C2233" s="115">
        <v>3</v>
      </c>
      <c r="D2233" s="116" t="s">
        <v>4239</v>
      </c>
      <c r="E2233" s="115" t="s">
        <v>6134</v>
      </c>
      <c r="F2233" s="115" t="s">
        <v>1930</v>
      </c>
      <c r="G2233" s="115">
        <v>2544</v>
      </c>
      <c r="H2233" s="115" t="s">
        <v>1317</v>
      </c>
      <c r="I2233" s="115">
        <v>31</v>
      </c>
      <c r="J2233" s="115" t="s">
        <v>1317</v>
      </c>
      <c r="K2233" s="114" t="s">
        <v>1914</v>
      </c>
      <c r="L2233" s="114" t="s">
        <v>1915</v>
      </c>
      <c r="M2233" s="121"/>
    </row>
    <row r="2234" spans="1:13" ht="15" customHeight="1" x14ac:dyDescent="0.25">
      <c r="A2234" s="119" t="str">
        <f t="shared" si="34"/>
        <v>118705522</v>
      </c>
      <c r="B2234" s="115">
        <v>11870552</v>
      </c>
      <c r="C2234" s="115">
        <v>2</v>
      </c>
      <c r="D2234" s="116" t="s">
        <v>4264</v>
      </c>
      <c r="E2234" s="115" t="s">
        <v>6143</v>
      </c>
      <c r="F2234" s="115" t="s">
        <v>1930</v>
      </c>
      <c r="G2234" s="115">
        <v>2544</v>
      </c>
      <c r="H2234" s="115" t="s">
        <v>1317</v>
      </c>
      <c r="I2234" s="115">
        <v>31</v>
      </c>
      <c r="J2234" s="115" t="s">
        <v>1317</v>
      </c>
      <c r="K2234" s="114" t="s">
        <v>1914</v>
      </c>
      <c r="L2234" s="114" t="s">
        <v>1915</v>
      </c>
      <c r="M2234" s="121"/>
    </row>
    <row r="2235" spans="1:13" ht="15" customHeight="1" x14ac:dyDescent="0.25">
      <c r="A2235" s="119" t="str">
        <f t="shared" si="34"/>
        <v>103945882</v>
      </c>
      <c r="B2235" s="117" t="s">
        <v>1949</v>
      </c>
      <c r="C2235" s="117" t="s">
        <v>1947</v>
      </c>
      <c r="D2235" s="116" t="s">
        <v>4275</v>
      </c>
      <c r="E2235" s="115" t="s">
        <v>6150</v>
      </c>
      <c r="F2235" s="115" t="s">
        <v>1930</v>
      </c>
      <c r="G2235" s="115" t="s">
        <v>6510</v>
      </c>
      <c r="H2235" s="115" t="s">
        <v>1317</v>
      </c>
      <c r="I2235" s="115" t="s">
        <v>6511</v>
      </c>
      <c r="J2235" s="115" t="s">
        <v>1317</v>
      </c>
      <c r="K2235" s="114" t="s">
        <v>1914</v>
      </c>
      <c r="L2235" s="114" t="s">
        <v>1915</v>
      </c>
      <c r="M2235" s="121"/>
    </row>
    <row r="2236" spans="1:13" ht="15" customHeight="1" x14ac:dyDescent="0.25">
      <c r="A2236" s="119" t="str">
        <f t="shared" si="34"/>
        <v>89404842</v>
      </c>
      <c r="B2236" s="115">
        <v>8940484</v>
      </c>
      <c r="C2236" s="115">
        <v>2</v>
      </c>
      <c r="D2236" s="116" t="s">
        <v>4290</v>
      </c>
      <c r="E2236" s="115">
        <v>14330379</v>
      </c>
      <c r="F2236" s="115" t="s">
        <v>1930</v>
      </c>
      <c r="G2236" s="115">
        <v>2544</v>
      </c>
      <c r="H2236" s="115" t="s">
        <v>1317</v>
      </c>
      <c r="I2236" s="115">
        <v>31</v>
      </c>
      <c r="J2236" s="115" t="s">
        <v>1317</v>
      </c>
      <c r="K2236" s="114" t="s">
        <v>1914</v>
      </c>
      <c r="L2236" s="114" t="s">
        <v>1915</v>
      </c>
      <c r="M2236" s="121"/>
    </row>
    <row r="2237" spans="1:13" ht="15" customHeight="1" x14ac:dyDescent="0.25">
      <c r="A2237" s="119" t="str">
        <f t="shared" si="34"/>
        <v>113229371</v>
      </c>
      <c r="B2237" s="115">
        <v>11322937</v>
      </c>
      <c r="C2237" s="115">
        <v>1</v>
      </c>
      <c r="D2237" s="116" t="s">
        <v>4300</v>
      </c>
      <c r="E2237" s="115" t="s">
        <v>6164</v>
      </c>
      <c r="F2237" s="115" t="s">
        <v>1930</v>
      </c>
      <c r="G2237" s="115">
        <v>2544</v>
      </c>
      <c r="H2237" s="115" t="s">
        <v>1317</v>
      </c>
      <c r="I2237" s="115">
        <v>31</v>
      </c>
      <c r="J2237" s="115" t="s">
        <v>1317</v>
      </c>
      <c r="K2237" s="114" t="s">
        <v>1914</v>
      </c>
      <c r="L2237" s="114" t="s">
        <v>1915</v>
      </c>
      <c r="M2237" s="121"/>
    </row>
    <row r="2238" spans="1:13" ht="15" customHeight="1" x14ac:dyDescent="0.25">
      <c r="A2238" s="119" t="str">
        <f t="shared" si="34"/>
        <v>129619053</v>
      </c>
      <c r="B2238" s="117" t="s">
        <v>1950</v>
      </c>
      <c r="C2238" s="117" t="s">
        <v>1942</v>
      </c>
      <c r="D2238" s="116" t="s">
        <v>4312</v>
      </c>
      <c r="E2238" s="115" t="s">
        <v>6166</v>
      </c>
      <c r="F2238" s="115" t="s">
        <v>1930</v>
      </c>
      <c r="G2238" s="115" t="s">
        <v>6510</v>
      </c>
      <c r="H2238" s="115" t="s">
        <v>1317</v>
      </c>
      <c r="I2238" s="115" t="s">
        <v>6511</v>
      </c>
      <c r="J2238" s="115" t="s">
        <v>1317</v>
      </c>
      <c r="K2238" s="114" t="s">
        <v>1914</v>
      </c>
      <c r="L2238" s="114" t="s">
        <v>1915</v>
      </c>
      <c r="M2238" s="121"/>
    </row>
    <row r="2239" spans="1:13" ht="15" customHeight="1" x14ac:dyDescent="0.25">
      <c r="A2239" s="119" t="str">
        <f t="shared" si="34"/>
        <v>89928362</v>
      </c>
      <c r="B2239" s="115">
        <v>8992836</v>
      </c>
      <c r="C2239" s="115">
        <v>2</v>
      </c>
      <c r="D2239" s="116" t="s">
        <v>4315</v>
      </c>
      <c r="E2239" s="115" t="s">
        <v>6169</v>
      </c>
      <c r="F2239" s="115" t="s">
        <v>1926</v>
      </c>
      <c r="G2239" s="115">
        <v>2544</v>
      </c>
      <c r="H2239" s="115" t="s">
        <v>1317</v>
      </c>
      <c r="I2239" s="115">
        <v>31</v>
      </c>
      <c r="J2239" s="115" t="s">
        <v>1317</v>
      </c>
      <c r="K2239" s="114" t="s">
        <v>1916</v>
      </c>
      <c r="L2239" s="114" t="s">
        <v>1917</v>
      </c>
      <c r="M2239" s="121"/>
    </row>
    <row r="2240" spans="1:13" ht="15" customHeight="1" x14ac:dyDescent="0.25">
      <c r="A2240" s="119" t="str">
        <f t="shared" si="34"/>
        <v>103324312</v>
      </c>
      <c r="B2240" s="115">
        <v>10332431</v>
      </c>
      <c r="C2240" s="115">
        <v>2</v>
      </c>
      <c r="D2240" s="116" t="s">
        <v>4516</v>
      </c>
      <c r="E2240" s="115" t="s">
        <v>6250</v>
      </c>
      <c r="F2240" s="115" t="s">
        <v>1930</v>
      </c>
      <c r="G2240" s="115">
        <v>2544</v>
      </c>
      <c r="H2240" s="115" t="s">
        <v>1317</v>
      </c>
      <c r="I2240" s="115">
        <v>31</v>
      </c>
      <c r="J2240" s="115" t="s">
        <v>1317</v>
      </c>
      <c r="K2240" s="114" t="s">
        <v>1914</v>
      </c>
      <c r="L2240" s="114" t="s">
        <v>1915</v>
      </c>
      <c r="M2240" s="121"/>
    </row>
    <row r="2241" spans="1:13" ht="15" customHeight="1" x14ac:dyDescent="0.25">
      <c r="A2241" s="119" t="str">
        <f t="shared" si="34"/>
        <v>99957302</v>
      </c>
      <c r="B2241" s="115">
        <v>9995730</v>
      </c>
      <c r="C2241" s="115">
        <v>2</v>
      </c>
      <c r="D2241" s="116" t="s">
        <v>4530</v>
      </c>
      <c r="E2241" s="115">
        <v>8035218</v>
      </c>
      <c r="F2241" s="115" t="s">
        <v>1930</v>
      </c>
      <c r="G2241" s="115">
        <v>2544</v>
      </c>
      <c r="H2241" s="115" t="s">
        <v>1317</v>
      </c>
      <c r="I2241" s="115">
        <v>31</v>
      </c>
      <c r="J2241" s="115" t="s">
        <v>1317</v>
      </c>
      <c r="K2241" s="114" t="s">
        <v>1914</v>
      </c>
      <c r="L2241" s="114" t="s">
        <v>1915</v>
      </c>
      <c r="M2241" s="121"/>
    </row>
    <row r="2242" spans="1:13" ht="15" customHeight="1" x14ac:dyDescent="0.25">
      <c r="A2242" s="119" t="str">
        <f t="shared" ref="A2242:A2305" si="35">CONCATENATE(B2242,C2242)</f>
        <v>77303784</v>
      </c>
      <c r="B2242" s="115">
        <v>7730378</v>
      </c>
      <c r="C2242" s="115">
        <v>4</v>
      </c>
      <c r="D2242" s="116" t="s">
        <v>4548</v>
      </c>
      <c r="E2242" s="115">
        <v>12752636</v>
      </c>
      <c r="F2242" s="115" t="s">
        <v>1935</v>
      </c>
      <c r="G2242" s="115">
        <v>2544</v>
      </c>
      <c r="H2242" s="115" t="s">
        <v>1317</v>
      </c>
      <c r="I2242" s="115">
        <v>31</v>
      </c>
      <c r="J2242" s="115" t="s">
        <v>1317</v>
      </c>
      <c r="K2242" s="114" t="s">
        <v>1916</v>
      </c>
      <c r="L2242" s="114" t="s">
        <v>1917</v>
      </c>
      <c r="M2242" s="121"/>
    </row>
    <row r="2243" spans="1:13" ht="15" customHeight="1" x14ac:dyDescent="0.25">
      <c r="A2243" s="119" t="str">
        <f t="shared" si="35"/>
        <v>130486002</v>
      </c>
      <c r="B2243" s="115">
        <v>13048600</v>
      </c>
      <c r="C2243" s="115">
        <v>2</v>
      </c>
      <c r="D2243" s="116" t="s">
        <v>4561</v>
      </c>
      <c r="E2243" s="115" t="s">
        <v>6271</v>
      </c>
      <c r="F2243" s="115" t="s">
        <v>1930</v>
      </c>
      <c r="G2243" s="115">
        <v>2544</v>
      </c>
      <c r="H2243" s="115" t="s">
        <v>1317</v>
      </c>
      <c r="I2243" s="115">
        <v>31</v>
      </c>
      <c r="J2243" s="115" t="s">
        <v>1317</v>
      </c>
      <c r="K2243" s="114" t="s">
        <v>1914</v>
      </c>
      <c r="L2243" s="114" t="s">
        <v>1915</v>
      </c>
      <c r="M2243" s="121"/>
    </row>
    <row r="2244" spans="1:13" ht="15" customHeight="1" x14ac:dyDescent="0.25">
      <c r="A2244" s="119" t="str">
        <f t="shared" si="35"/>
        <v>101691066</v>
      </c>
      <c r="B2244" s="115">
        <v>10169106</v>
      </c>
      <c r="C2244" s="115">
        <v>6</v>
      </c>
      <c r="D2244" s="116" t="s">
        <v>4563</v>
      </c>
      <c r="E2244" s="115">
        <v>10645950</v>
      </c>
      <c r="F2244" s="115" t="s">
        <v>1936</v>
      </c>
      <c r="G2244" s="115">
        <v>2544</v>
      </c>
      <c r="H2244" s="115" t="s">
        <v>1317</v>
      </c>
      <c r="I2244" s="115">
        <v>31</v>
      </c>
      <c r="J2244" s="115" t="s">
        <v>1317</v>
      </c>
      <c r="K2244" s="114" t="s">
        <v>1916</v>
      </c>
      <c r="L2244" s="114" t="s">
        <v>1917</v>
      </c>
      <c r="M2244" s="121"/>
    </row>
    <row r="2245" spans="1:13" ht="15" customHeight="1" x14ac:dyDescent="0.25">
      <c r="A2245" s="119" t="str">
        <f t="shared" si="35"/>
        <v>70072432</v>
      </c>
      <c r="B2245" s="115">
        <v>7007243</v>
      </c>
      <c r="C2245" s="115">
        <v>2</v>
      </c>
      <c r="D2245" s="116" t="s">
        <v>4583</v>
      </c>
      <c r="E2245" s="115">
        <v>16760686</v>
      </c>
      <c r="F2245" s="115" t="s">
        <v>1935</v>
      </c>
      <c r="G2245" s="115">
        <v>2544</v>
      </c>
      <c r="H2245" s="115" t="s">
        <v>1317</v>
      </c>
      <c r="I2245" s="115">
        <v>31</v>
      </c>
      <c r="J2245" s="115" t="s">
        <v>1317</v>
      </c>
      <c r="K2245" s="114" t="s">
        <v>1916</v>
      </c>
      <c r="L2245" s="114" t="s">
        <v>1917</v>
      </c>
      <c r="M2245" s="121"/>
    </row>
    <row r="2246" spans="1:13" ht="15" customHeight="1" x14ac:dyDescent="0.25">
      <c r="A2246" s="119" t="str">
        <f t="shared" si="35"/>
        <v>99959732</v>
      </c>
      <c r="B2246" s="115">
        <v>9995973</v>
      </c>
      <c r="C2246" s="115">
        <v>2</v>
      </c>
      <c r="D2246" s="116" t="s">
        <v>4602</v>
      </c>
      <c r="E2246" s="115" t="s">
        <v>6292</v>
      </c>
      <c r="F2246" s="115" t="s">
        <v>1930</v>
      </c>
      <c r="G2246" s="115">
        <v>2544</v>
      </c>
      <c r="H2246" s="115" t="s">
        <v>1317</v>
      </c>
      <c r="I2246" s="115">
        <v>31</v>
      </c>
      <c r="J2246" s="115" t="s">
        <v>1317</v>
      </c>
      <c r="K2246" s="114" t="s">
        <v>1914</v>
      </c>
      <c r="L2246" s="114" t="s">
        <v>1915</v>
      </c>
      <c r="M2246" s="121"/>
    </row>
    <row r="2247" spans="1:13" ht="15" customHeight="1" x14ac:dyDescent="0.25">
      <c r="A2247" s="119" t="str">
        <f t="shared" si="35"/>
        <v>129362483</v>
      </c>
      <c r="B2247" s="115">
        <v>12936248</v>
      </c>
      <c r="C2247" s="115">
        <v>3</v>
      </c>
      <c r="D2247" s="116" t="s">
        <v>4652</v>
      </c>
      <c r="E2247" s="115" t="s">
        <v>6318</v>
      </c>
      <c r="F2247" s="115" t="s">
        <v>1930</v>
      </c>
      <c r="G2247" s="115">
        <v>2544</v>
      </c>
      <c r="H2247" s="115" t="s">
        <v>1317</v>
      </c>
      <c r="I2247" s="115">
        <v>31</v>
      </c>
      <c r="J2247" s="115" t="s">
        <v>1317</v>
      </c>
      <c r="K2247" s="114" t="s">
        <v>1914</v>
      </c>
      <c r="L2247" s="114" t="s">
        <v>1915</v>
      </c>
      <c r="M2247" s="121"/>
    </row>
    <row r="2248" spans="1:13" ht="15" customHeight="1" x14ac:dyDescent="0.25">
      <c r="A2248" s="119" t="str">
        <f t="shared" si="35"/>
        <v>87957941</v>
      </c>
      <c r="B2248" s="115">
        <v>8795794</v>
      </c>
      <c r="C2248" s="115">
        <v>1</v>
      </c>
      <c r="D2248" s="116" t="s">
        <v>4687</v>
      </c>
      <c r="E2248" s="115" t="s">
        <v>6340</v>
      </c>
      <c r="F2248" s="115" t="s">
        <v>1926</v>
      </c>
      <c r="G2248" s="115">
        <v>2544</v>
      </c>
      <c r="H2248" s="115" t="s">
        <v>1317</v>
      </c>
      <c r="I2248" s="115">
        <v>31</v>
      </c>
      <c r="J2248" s="115" t="s">
        <v>1317</v>
      </c>
      <c r="K2248" s="114" t="s">
        <v>1916</v>
      </c>
      <c r="L2248" s="114" t="s">
        <v>1917</v>
      </c>
      <c r="M2248" s="121"/>
    </row>
    <row r="2249" spans="1:13" ht="15" customHeight="1" x14ac:dyDescent="0.25">
      <c r="A2249" s="119" t="str">
        <f t="shared" si="35"/>
        <v>100681322</v>
      </c>
      <c r="B2249" s="115">
        <v>10068132</v>
      </c>
      <c r="C2249" s="115">
        <v>2</v>
      </c>
      <c r="D2249" s="116" t="s">
        <v>4729</v>
      </c>
      <c r="E2249" s="115" t="s">
        <v>6358</v>
      </c>
      <c r="F2249" s="115" t="s">
        <v>1930</v>
      </c>
      <c r="G2249" s="115">
        <v>2544</v>
      </c>
      <c r="H2249" s="115" t="s">
        <v>1317</v>
      </c>
      <c r="I2249" s="115">
        <v>31</v>
      </c>
      <c r="J2249" s="115" t="s">
        <v>1317</v>
      </c>
      <c r="K2249" s="114" t="s">
        <v>1914</v>
      </c>
      <c r="L2249" s="114" t="s">
        <v>1915</v>
      </c>
      <c r="M2249" s="121"/>
    </row>
    <row r="2250" spans="1:13" ht="15" customHeight="1" x14ac:dyDescent="0.25">
      <c r="A2250" s="119" t="str">
        <f t="shared" si="35"/>
        <v>69875391</v>
      </c>
      <c r="B2250" s="115">
        <v>6987539</v>
      </c>
      <c r="C2250" s="115">
        <v>1</v>
      </c>
      <c r="D2250" s="116" t="s">
        <v>4757</v>
      </c>
      <c r="E2250" s="115">
        <v>13509533</v>
      </c>
      <c r="F2250" s="115" t="s">
        <v>1933</v>
      </c>
      <c r="G2250" s="115">
        <v>2544</v>
      </c>
      <c r="H2250" s="115" t="s">
        <v>1317</v>
      </c>
      <c r="I2250" s="115">
        <v>31</v>
      </c>
      <c r="J2250" s="115" t="s">
        <v>1317</v>
      </c>
      <c r="K2250" s="114" t="s">
        <v>1916</v>
      </c>
      <c r="L2250" s="114" t="s">
        <v>1917</v>
      </c>
      <c r="M2250" s="121"/>
    </row>
    <row r="2251" spans="1:13" ht="15" customHeight="1" x14ac:dyDescent="0.25">
      <c r="A2251" s="119" t="str">
        <f t="shared" si="35"/>
        <v>72843304</v>
      </c>
      <c r="B2251" s="115">
        <v>7284330</v>
      </c>
      <c r="C2251" s="115">
        <v>4</v>
      </c>
      <c r="D2251" s="116" t="s">
        <v>4793</v>
      </c>
      <c r="E2251" s="115">
        <v>17958984</v>
      </c>
      <c r="F2251" s="115" t="s">
        <v>1930</v>
      </c>
      <c r="G2251" s="115">
        <v>2544</v>
      </c>
      <c r="H2251" s="115" t="s">
        <v>1317</v>
      </c>
      <c r="I2251" s="115">
        <v>31</v>
      </c>
      <c r="J2251" s="115" t="s">
        <v>1317</v>
      </c>
      <c r="K2251" s="114" t="s">
        <v>1914</v>
      </c>
      <c r="L2251" s="114" t="s">
        <v>1915</v>
      </c>
      <c r="M2251" s="121"/>
    </row>
    <row r="2252" spans="1:13" ht="15" customHeight="1" x14ac:dyDescent="0.25">
      <c r="A2252" s="119" t="str">
        <f t="shared" si="35"/>
        <v>102650902</v>
      </c>
      <c r="B2252" s="115">
        <v>10265090</v>
      </c>
      <c r="C2252" s="115">
        <v>2</v>
      </c>
      <c r="D2252" s="116" t="s">
        <v>4798</v>
      </c>
      <c r="E2252" s="115" t="s">
        <v>6390</v>
      </c>
      <c r="F2252" s="115" t="s">
        <v>1930</v>
      </c>
      <c r="G2252" s="115">
        <v>2544</v>
      </c>
      <c r="H2252" s="115" t="s">
        <v>1317</v>
      </c>
      <c r="I2252" s="115">
        <v>31</v>
      </c>
      <c r="J2252" s="115" t="s">
        <v>1317</v>
      </c>
      <c r="K2252" s="114" t="s">
        <v>1914</v>
      </c>
      <c r="L2252" s="114" t="s">
        <v>1915</v>
      </c>
      <c r="M2252" s="121"/>
    </row>
    <row r="2253" spans="1:13" ht="15" customHeight="1" x14ac:dyDescent="0.25">
      <c r="A2253" s="119" t="str">
        <f t="shared" si="35"/>
        <v>78491023</v>
      </c>
      <c r="B2253" s="115">
        <v>7849102</v>
      </c>
      <c r="C2253" s="115">
        <v>3</v>
      </c>
      <c r="D2253" s="116" t="s">
        <v>4814</v>
      </c>
      <c r="E2253" s="115">
        <v>17483457</v>
      </c>
      <c r="F2253" s="115" t="s">
        <v>1930</v>
      </c>
      <c r="G2253" s="115">
        <v>2544</v>
      </c>
      <c r="H2253" s="115" t="s">
        <v>1317</v>
      </c>
      <c r="I2253" s="115">
        <v>31</v>
      </c>
      <c r="J2253" s="115" t="s">
        <v>1317</v>
      </c>
      <c r="K2253" s="114" t="s">
        <v>1914</v>
      </c>
      <c r="L2253" s="114" t="s">
        <v>1915</v>
      </c>
      <c r="M2253" s="121"/>
    </row>
    <row r="2254" spans="1:13" ht="15" customHeight="1" x14ac:dyDescent="0.25">
      <c r="A2254" s="119" t="str">
        <f t="shared" si="35"/>
        <v>72716692</v>
      </c>
      <c r="B2254" s="115">
        <v>7271669</v>
      </c>
      <c r="C2254" s="115">
        <v>2</v>
      </c>
      <c r="D2254" s="116" t="s">
        <v>4830</v>
      </c>
      <c r="E2254" s="115">
        <v>7882473</v>
      </c>
      <c r="F2254" s="115" t="s">
        <v>1930</v>
      </c>
      <c r="G2254" s="115">
        <v>2544</v>
      </c>
      <c r="H2254" s="115" t="s">
        <v>1317</v>
      </c>
      <c r="I2254" s="115">
        <v>31</v>
      </c>
      <c r="J2254" s="115" t="s">
        <v>1317</v>
      </c>
      <c r="K2254" s="114" t="s">
        <v>1914</v>
      </c>
      <c r="L2254" s="114" t="s">
        <v>1915</v>
      </c>
      <c r="M2254" s="121"/>
    </row>
    <row r="2255" spans="1:13" ht="15" customHeight="1" x14ac:dyDescent="0.25">
      <c r="A2255" s="119" t="str">
        <f t="shared" si="35"/>
        <v>91089811</v>
      </c>
      <c r="B2255" s="115">
        <v>9108981</v>
      </c>
      <c r="C2255" s="115">
        <v>1</v>
      </c>
      <c r="D2255" s="116" t="s">
        <v>4840</v>
      </c>
      <c r="E2255" s="115" t="s">
        <v>6408</v>
      </c>
      <c r="F2255" s="115" t="s">
        <v>1930</v>
      </c>
      <c r="G2255" s="115">
        <v>2544</v>
      </c>
      <c r="H2255" s="115" t="s">
        <v>1317</v>
      </c>
      <c r="I2255" s="115">
        <v>31</v>
      </c>
      <c r="J2255" s="115" t="s">
        <v>1317</v>
      </c>
      <c r="K2255" s="114" t="s">
        <v>1914</v>
      </c>
      <c r="L2255" s="114" t="s">
        <v>1915</v>
      </c>
      <c r="M2255" s="121"/>
    </row>
    <row r="2256" spans="1:13" ht="15" customHeight="1" x14ac:dyDescent="0.25">
      <c r="A2256" s="119" t="str">
        <f t="shared" si="35"/>
        <v>72762052</v>
      </c>
      <c r="B2256" s="115">
        <v>7276205</v>
      </c>
      <c r="C2256" s="115">
        <v>2</v>
      </c>
      <c r="D2256" s="116" t="s">
        <v>4876</v>
      </c>
      <c r="E2256" s="115" t="s">
        <v>6427</v>
      </c>
      <c r="F2256" s="115" t="s">
        <v>1936</v>
      </c>
      <c r="G2256" s="115">
        <v>2544</v>
      </c>
      <c r="H2256" s="115" t="s">
        <v>1317</v>
      </c>
      <c r="I2256" s="115">
        <v>31</v>
      </c>
      <c r="J2256" s="115" t="s">
        <v>1317</v>
      </c>
      <c r="K2256" s="114" t="s">
        <v>1916</v>
      </c>
      <c r="L2256" s="114" t="s">
        <v>1917</v>
      </c>
      <c r="M2256" s="121"/>
    </row>
    <row r="2257" spans="1:13" ht="15" customHeight="1" x14ac:dyDescent="0.25">
      <c r="A2257" s="119" t="str">
        <f t="shared" si="35"/>
        <v>112769901</v>
      </c>
      <c r="B2257" s="115">
        <v>11276990</v>
      </c>
      <c r="C2257" s="115">
        <v>1</v>
      </c>
      <c r="D2257" s="116" t="s">
        <v>4886</v>
      </c>
      <c r="E2257" s="115" t="s">
        <v>6431</v>
      </c>
      <c r="F2257" s="115" t="s">
        <v>1930</v>
      </c>
      <c r="G2257" s="115">
        <v>2544</v>
      </c>
      <c r="H2257" s="115" t="s">
        <v>1317</v>
      </c>
      <c r="I2257" s="115">
        <v>31</v>
      </c>
      <c r="J2257" s="115" t="s">
        <v>1317</v>
      </c>
      <c r="K2257" s="114" t="s">
        <v>1914</v>
      </c>
      <c r="L2257" s="114" t="s">
        <v>1915</v>
      </c>
      <c r="M2257" s="121"/>
    </row>
    <row r="2258" spans="1:13" ht="15" customHeight="1" x14ac:dyDescent="0.25">
      <c r="A2258" s="119" t="str">
        <f t="shared" si="35"/>
        <v>131477052</v>
      </c>
      <c r="B2258" s="115">
        <v>13147705</v>
      </c>
      <c r="C2258" s="115">
        <v>2</v>
      </c>
      <c r="D2258" s="116" t="s">
        <v>4887</v>
      </c>
      <c r="E2258" s="115" t="s">
        <v>6432</v>
      </c>
      <c r="F2258" s="115" t="s">
        <v>1930</v>
      </c>
      <c r="G2258" s="115">
        <v>2544</v>
      </c>
      <c r="H2258" s="115" t="s">
        <v>1317</v>
      </c>
      <c r="I2258" s="115">
        <v>31</v>
      </c>
      <c r="J2258" s="115" t="s">
        <v>1317</v>
      </c>
      <c r="K2258" s="114" t="s">
        <v>1914</v>
      </c>
      <c r="L2258" s="114" t="s">
        <v>1915</v>
      </c>
      <c r="M2258" s="121"/>
    </row>
    <row r="2259" spans="1:13" ht="15" customHeight="1" x14ac:dyDescent="0.25">
      <c r="A2259" s="119" t="str">
        <f t="shared" si="35"/>
        <v>85559653</v>
      </c>
      <c r="B2259" s="115">
        <v>8555965</v>
      </c>
      <c r="C2259" s="115">
        <v>3</v>
      </c>
      <c r="D2259" s="116" t="s">
        <v>4891</v>
      </c>
      <c r="E2259" s="115">
        <v>15640171</v>
      </c>
      <c r="F2259" s="115" t="s">
        <v>1931</v>
      </c>
      <c r="G2259" s="115">
        <v>2544</v>
      </c>
      <c r="H2259" s="115" t="s">
        <v>1317</v>
      </c>
      <c r="I2259" s="115">
        <v>31</v>
      </c>
      <c r="J2259" s="115" t="s">
        <v>1317</v>
      </c>
      <c r="K2259" s="114" t="s">
        <v>1916</v>
      </c>
      <c r="L2259" s="114" t="s">
        <v>1917</v>
      </c>
      <c r="M2259" s="121"/>
    </row>
    <row r="2260" spans="1:13" ht="15" customHeight="1" x14ac:dyDescent="0.25">
      <c r="A2260" s="119" t="str">
        <f t="shared" si="35"/>
        <v>120466202</v>
      </c>
      <c r="B2260" s="115">
        <v>12046620</v>
      </c>
      <c r="C2260" s="115">
        <v>2</v>
      </c>
      <c r="D2260" s="116" t="s">
        <v>4990</v>
      </c>
      <c r="E2260" s="115" t="s">
        <v>6490</v>
      </c>
      <c r="F2260" s="115" t="s">
        <v>1930</v>
      </c>
      <c r="G2260" s="115">
        <v>2544</v>
      </c>
      <c r="H2260" s="115" t="s">
        <v>1317</v>
      </c>
      <c r="I2260" s="115">
        <v>31</v>
      </c>
      <c r="J2260" s="115" t="s">
        <v>1317</v>
      </c>
      <c r="K2260" s="114" t="s">
        <v>1914</v>
      </c>
      <c r="L2260" s="114" t="s">
        <v>1915</v>
      </c>
      <c r="M2260" s="121"/>
    </row>
    <row r="2261" spans="1:13" ht="15" customHeight="1" x14ac:dyDescent="0.25">
      <c r="A2261" s="119" t="str">
        <f t="shared" si="35"/>
        <v>114043221</v>
      </c>
      <c r="B2261" s="115">
        <v>11404322</v>
      </c>
      <c r="C2261" s="115">
        <v>1</v>
      </c>
      <c r="D2261" s="116" t="s">
        <v>5019</v>
      </c>
      <c r="E2261" s="115" t="s">
        <v>6502</v>
      </c>
      <c r="F2261" s="115" t="s">
        <v>1930</v>
      </c>
      <c r="G2261" s="115">
        <v>2544</v>
      </c>
      <c r="H2261" s="115" t="s">
        <v>1317</v>
      </c>
      <c r="I2261" s="115">
        <v>31</v>
      </c>
      <c r="J2261" s="115" t="s">
        <v>1317</v>
      </c>
      <c r="K2261" s="114" t="s">
        <v>1914</v>
      </c>
      <c r="L2261" s="114" t="s">
        <v>1915</v>
      </c>
      <c r="M2261" s="121"/>
    </row>
    <row r="2262" spans="1:13" ht="15" customHeight="1" x14ac:dyDescent="0.25">
      <c r="A2262" s="119" t="str">
        <f t="shared" si="35"/>
        <v>103520281</v>
      </c>
      <c r="B2262" s="115">
        <v>10352028</v>
      </c>
      <c r="C2262" s="115">
        <v>1</v>
      </c>
      <c r="D2262" s="116" t="s">
        <v>1959</v>
      </c>
      <c r="E2262" s="115">
        <v>10646144</v>
      </c>
      <c r="F2262" s="115" t="s">
        <v>1935</v>
      </c>
      <c r="G2262" s="115">
        <v>852</v>
      </c>
      <c r="H2262" s="115" t="s">
        <v>49</v>
      </c>
      <c r="I2262" s="115">
        <v>121</v>
      </c>
      <c r="J2262" s="115" t="s">
        <v>49</v>
      </c>
      <c r="K2262" s="114" t="s">
        <v>1916</v>
      </c>
      <c r="L2262" s="114" t="s">
        <v>1917</v>
      </c>
      <c r="M2262" s="121"/>
    </row>
    <row r="2263" spans="1:13" ht="15" customHeight="1" x14ac:dyDescent="0.25">
      <c r="A2263" s="119" t="str">
        <f t="shared" si="35"/>
        <v>94461021</v>
      </c>
      <c r="B2263" s="115">
        <v>9446102</v>
      </c>
      <c r="C2263" s="115">
        <v>1</v>
      </c>
      <c r="D2263" s="116" t="s">
        <v>2002</v>
      </c>
      <c r="E2263" s="115">
        <v>17380323</v>
      </c>
      <c r="F2263" s="115" t="s">
        <v>1930</v>
      </c>
      <c r="G2263" s="115">
        <v>852</v>
      </c>
      <c r="H2263" s="115" t="s">
        <v>49</v>
      </c>
      <c r="I2263" s="115">
        <v>121</v>
      </c>
      <c r="J2263" s="115" t="s">
        <v>49</v>
      </c>
      <c r="K2263" s="114" t="s">
        <v>1914</v>
      </c>
      <c r="L2263" s="114" t="s">
        <v>1915</v>
      </c>
      <c r="M2263" s="121"/>
    </row>
    <row r="2264" spans="1:13" ht="15" customHeight="1" x14ac:dyDescent="0.25">
      <c r="A2264" s="119" t="str">
        <f t="shared" si="35"/>
        <v>102560761</v>
      </c>
      <c r="B2264" s="115">
        <v>10256076</v>
      </c>
      <c r="C2264" s="115">
        <v>1</v>
      </c>
      <c r="D2264" s="116" t="s">
        <v>2053</v>
      </c>
      <c r="E2264" s="115">
        <v>18912438</v>
      </c>
      <c r="F2264" s="115" t="s">
        <v>1937</v>
      </c>
      <c r="G2264" s="115">
        <v>852</v>
      </c>
      <c r="H2264" s="115" t="s">
        <v>49</v>
      </c>
      <c r="I2264" s="115">
        <v>121</v>
      </c>
      <c r="J2264" s="115" t="s">
        <v>49</v>
      </c>
      <c r="K2264" s="114" t="s">
        <v>1916</v>
      </c>
      <c r="L2264" s="114" t="s">
        <v>1917</v>
      </c>
      <c r="M2264" s="121"/>
    </row>
    <row r="2265" spans="1:13" ht="15" customHeight="1" x14ac:dyDescent="0.25">
      <c r="A2265" s="119" t="str">
        <f t="shared" si="35"/>
        <v>85468853</v>
      </c>
      <c r="B2265" s="115">
        <v>8546885</v>
      </c>
      <c r="C2265" s="115">
        <v>3</v>
      </c>
      <c r="D2265" s="116" t="s">
        <v>2065</v>
      </c>
      <c r="E2265" s="115" t="s">
        <v>5103</v>
      </c>
      <c r="F2265" s="115" t="s">
        <v>1926</v>
      </c>
      <c r="G2265" s="115">
        <v>852</v>
      </c>
      <c r="H2265" s="115" t="s">
        <v>49</v>
      </c>
      <c r="I2265" s="115">
        <v>121</v>
      </c>
      <c r="J2265" s="115" t="s">
        <v>49</v>
      </c>
      <c r="K2265" s="114" t="s">
        <v>1916</v>
      </c>
      <c r="L2265" s="114" t="s">
        <v>1917</v>
      </c>
      <c r="M2265" s="121"/>
    </row>
    <row r="2266" spans="1:13" ht="15" customHeight="1" x14ac:dyDescent="0.25">
      <c r="A2266" s="119" t="str">
        <f t="shared" si="35"/>
        <v>89742401</v>
      </c>
      <c r="B2266" s="115">
        <v>8974240</v>
      </c>
      <c r="C2266" s="115">
        <v>1</v>
      </c>
      <c r="D2266" s="116" t="s">
        <v>2232</v>
      </c>
      <c r="E2266" s="115">
        <v>8408265</v>
      </c>
      <c r="F2266" s="115" t="s">
        <v>1937</v>
      </c>
      <c r="G2266" s="115">
        <v>852</v>
      </c>
      <c r="H2266" s="115" t="s">
        <v>49</v>
      </c>
      <c r="I2266" s="115">
        <v>121</v>
      </c>
      <c r="J2266" s="115" t="s">
        <v>49</v>
      </c>
      <c r="K2266" s="114" t="s">
        <v>1916</v>
      </c>
      <c r="L2266" s="114" t="s">
        <v>1917</v>
      </c>
      <c r="M2266" s="121"/>
    </row>
    <row r="2267" spans="1:13" ht="15" customHeight="1" x14ac:dyDescent="0.25">
      <c r="A2267" s="119" t="str">
        <f t="shared" si="35"/>
        <v>135110021</v>
      </c>
      <c r="B2267" s="115">
        <v>13511002</v>
      </c>
      <c r="C2267" s="115">
        <v>1</v>
      </c>
      <c r="D2267" s="116" t="s">
        <v>2315</v>
      </c>
      <c r="E2267" s="115">
        <v>29439901</v>
      </c>
      <c r="F2267" s="115" t="s">
        <v>1926</v>
      </c>
      <c r="G2267" s="115">
        <v>852</v>
      </c>
      <c r="H2267" s="115" t="s">
        <v>49</v>
      </c>
      <c r="I2267" s="115">
        <v>121</v>
      </c>
      <c r="J2267" s="115" t="s">
        <v>49</v>
      </c>
      <c r="K2267" s="114" t="s">
        <v>1916</v>
      </c>
      <c r="L2267" s="114" t="s">
        <v>1917</v>
      </c>
      <c r="M2267" s="121"/>
    </row>
    <row r="2268" spans="1:13" ht="15" customHeight="1" x14ac:dyDescent="0.25">
      <c r="A2268" s="119" t="str">
        <f t="shared" si="35"/>
        <v>80595482</v>
      </c>
      <c r="B2268" s="115">
        <v>8059548</v>
      </c>
      <c r="C2268" s="115">
        <v>2</v>
      </c>
      <c r="D2268" s="116" t="s">
        <v>2344</v>
      </c>
      <c r="E2268" s="115" t="s">
        <v>5238</v>
      </c>
      <c r="F2268" s="115" t="s">
        <v>1926</v>
      </c>
      <c r="G2268" s="115">
        <v>852</v>
      </c>
      <c r="H2268" s="115" t="s">
        <v>49</v>
      </c>
      <c r="I2268" s="115">
        <v>121</v>
      </c>
      <c r="J2268" s="115" t="s">
        <v>49</v>
      </c>
      <c r="K2268" s="114" t="s">
        <v>1916</v>
      </c>
      <c r="L2268" s="114" t="s">
        <v>1917</v>
      </c>
      <c r="M2268" s="121"/>
    </row>
    <row r="2269" spans="1:13" ht="15" customHeight="1" x14ac:dyDescent="0.25">
      <c r="A2269" s="119" t="str">
        <f t="shared" si="35"/>
        <v>135109761</v>
      </c>
      <c r="B2269" s="115">
        <v>13510976</v>
      </c>
      <c r="C2269" s="115">
        <v>1</v>
      </c>
      <c r="D2269" s="116" t="s">
        <v>2476</v>
      </c>
      <c r="E2269" s="115">
        <v>22831301</v>
      </c>
      <c r="F2269" s="115" t="s">
        <v>1926</v>
      </c>
      <c r="G2269" s="115">
        <v>852</v>
      </c>
      <c r="H2269" s="115" t="s">
        <v>49</v>
      </c>
      <c r="I2269" s="115">
        <v>121</v>
      </c>
      <c r="J2269" s="115" t="s">
        <v>49</v>
      </c>
      <c r="K2269" s="114" t="s">
        <v>1916</v>
      </c>
      <c r="L2269" s="114" t="s">
        <v>1917</v>
      </c>
      <c r="M2269" s="121"/>
    </row>
    <row r="2270" spans="1:13" ht="15" customHeight="1" x14ac:dyDescent="0.25">
      <c r="A2270" s="119" t="str">
        <f t="shared" si="35"/>
        <v>94461511</v>
      </c>
      <c r="B2270" s="115">
        <v>9446151</v>
      </c>
      <c r="C2270" s="115">
        <v>1</v>
      </c>
      <c r="D2270" s="116" t="s">
        <v>2482</v>
      </c>
      <c r="E2270" s="115">
        <v>20094123</v>
      </c>
      <c r="F2270" s="115" t="s">
        <v>1930</v>
      </c>
      <c r="G2270" s="115">
        <v>852</v>
      </c>
      <c r="H2270" s="115" t="s">
        <v>49</v>
      </c>
      <c r="I2270" s="115">
        <v>121</v>
      </c>
      <c r="J2270" s="115" t="s">
        <v>49</v>
      </c>
      <c r="K2270" s="114" t="s">
        <v>1914</v>
      </c>
      <c r="L2270" s="114" t="s">
        <v>1915</v>
      </c>
      <c r="M2270" s="121"/>
    </row>
    <row r="2271" spans="1:13" ht="15" customHeight="1" x14ac:dyDescent="0.25">
      <c r="A2271" s="119" t="str">
        <f t="shared" si="35"/>
        <v>91482201</v>
      </c>
      <c r="B2271" s="115">
        <v>9148220</v>
      </c>
      <c r="C2271" s="115">
        <v>1</v>
      </c>
      <c r="D2271" s="116" t="s">
        <v>2521</v>
      </c>
      <c r="E2271" s="115">
        <v>7218663</v>
      </c>
      <c r="F2271" s="115" t="s">
        <v>1926</v>
      </c>
      <c r="G2271" s="115">
        <v>852</v>
      </c>
      <c r="H2271" s="115" t="s">
        <v>49</v>
      </c>
      <c r="I2271" s="115">
        <v>121</v>
      </c>
      <c r="J2271" s="115" t="s">
        <v>49</v>
      </c>
      <c r="K2271" s="114" t="s">
        <v>1916</v>
      </c>
      <c r="L2271" s="114" t="s">
        <v>1917</v>
      </c>
      <c r="M2271" s="121"/>
    </row>
    <row r="2272" spans="1:13" ht="15" customHeight="1" x14ac:dyDescent="0.25">
      <c r="A2272" s="119" t="str">
        <f t="shared" si="35"/>
        <v>120462431</v>
      </c>
      <c r="B2272" s="115">
        <v>12046243</v>
      </c>
      <c r="C2272" s="115">
        <v>1</v>
      </c>
      <c r="D2272" s="116" t="s">
        <v>2633</v>
      </c>
      <c r="E2272" s="115" t="s">
        <v>5356</v>
      </c>
      <c r="F2272" s="115" t="s">
        <v>1931</v>
      </c>
      <c r="G2272" s="115">
        <v>852</v>
      </c>
      <c r="H2272" s="115" t="s">
        <v>49</v>
      </c>
      <c r="I2272" s="115">
        <v>121</v>
      </c>
      <c r="J2272" s="115" t="s">
        <v>49</v>
      </c>
      <c r="K2272" s="114" t="s">
        <v>1916</v>
      </c>
      <c r="L2272" s="114" t="s">
        <v>1917</v>
      </c>
      <c r="M2272" s="121"/>
    </row>
    <row r="2273" spans="1:13" ht="15" customHeight="1" x14ac:dyDescent="0.25">
      <c r="A2273" s="119" t="str">
        <f t="shared" si="35"/>
        <v>136627271</v>
      </c>
      <c r="B2273" s="115">
        <v>13662727</v>
      </c>
      <c r="C2273" s="115">
        <v>1</v>
      </c>
      <c r="D2273" s="116" t="s">
        <v>2636</v>
      </c>
      <c r="E2273" s="115" t="s">
        <v>5358</v>
      </c>
      <c r="F2273" s="115" t="s">
        <v>1937</v>
      </c>
      <c r="G2273" s="115">
        <v>852</v>
      </c>
      <c r="H2273" s="115" t="s">
        <v>49</v>
      </c>
      <c r="I2273" s="115">
        <v>121</v>
      </c>
      <c r="J2273" s="115" t="s">
        <v>49</v>
      </c>
      <c r="K2273" s="114" t="s">
        <v>1916</v>
      </c>
      <c r="L2273" s="114" t="s">
        <v>1917</v>
      </c>
      <c r="M2273" s="121"/>
    </row>
    <row r="2274" spans="1:13" ht="15" customHeight="1" x14ac:dyDescent="0.25">
      <c r="A2274" s="119" t="str">
        <f t="shared" si="35"/>
        <v>41822974</v>
      </c>
      <c r="B2274" s="115">
        <v>4182297</v>
      </c>
      <c r="C2274" s="115">
        <v>4</v>
      </c>
      <c r="D2274" s="116" t="s">
        <v>2681</v>
      </c>
      <c r="E2274" s="115">
        <v>8430407</v>
      </c>
      <c r="F2274" s="115" t="s">
        <v>1926</v>
      </c>
      <c r="G2274" s="115">
        <v>852</v>
      </c>
      <c r="H2274" s="115" t="s">
        <v>49</v>
      </c>
      <c r="I2274" s="115">
        <v>121</v>
      </c>
      <c r="J2274" s="115" t="s">
        <v>49</v>
      </c>
      <c r="K2274" s="114" t="s">
        <v>1916</v>
      </c>
      <c r="L2274" s="114" t="s">
        <v>1917</v>
      </c>
      <c r="M2274" s="121"/>
    </row>
    <row r="2275" spans="1:13" ht="15" customHeight="1" x14ac:dyDescent="0.25">
      <c r="A2275" s="119" t="str">
        <f t="shared" si="35"/>
        <v>94694242</v>
      </c>
      <c r="B2275" s="115">
        <v>9469424</v>
      </c>
      <c r="C2275" s="115">
        <v>2</v>
      </c>
      <c r="D2275" s="116" t="s">
        <v>2731</v>
      </c>
      <c r="E2275" s="115" t="s">
        <v>5409</v>
      </c>
      <c r="F2275" s="115" t="s">
        <v>1935</v>
      </c>
      <c r="G2275" s="115">
        <v>852</v>
      </c>
      <c r="H2275" s="115" t="s">
        <v>49</v>
      </c>
      <c r="I2275" s="115">
        <v>121</v>
      </c>
      <c r="J2275" s="115" t="s">
        <v>49</v>
      </c>
      <c r="K2275" s="114" t="s">
        <v>1916</v>
      </c>
      <c r="L2275" s="114" t="s">
        <v>1917</v>
      </c>
      <c r="M2275" s="121"/>
    </row>
    <row r="2276" spans="1:13" ht="15" customHeight="1" x14ac:dyDescent="0.25">
      <c r="A2276" s="119" t="str">
        <f t="shared" si="35"/>
        <v>80962723</v>
      </c>
      <c r="B2276" s="115">
        <v>8096272</v>
      </c>
      <c r="C2276" s="115">
        <v>3</v>
      </c>
      <c r="D2276" s="116" t="s">
        <v>2803</v>
      </c>
      <c r="E2276" s="115">
        <v>18536032</v>
      </c>
      <c r="F2276" s="115" t="s">
        <v>1930</v>
      </c>
      <c r="G2276" s="115">
        <v>852</v>
      </c>
      <c r="H2276" s="115" t="s">
        <v>49</v>
      </c>
      <c r="I2276" s="115">
        <v>121</v>
      </c>
      <c r="J2276" s="115" t="s">
        <v>49</v>
      </c>
      <c r="K2276" s="114" t="s">
        <v>1914</v>
      </c>
      <c r="L2276" s="114" t="s">
        <v>1915</v>
      </c>
      <c r="M2276" s="121"/>
    </row>
    <row r="2277" spans="1:13" ht="15" customHeight="1" x14ac:dyDescent="0.25">
      <c r="A2277" s="119" t="str">
        <f t="shared" si="35"/>
        <v>80996503</v>
      </c>
      <c r="B2277" s="115">
        <v>8099650</v>
      </c>
      <c r="C2277" s="115">
        <v>3</v>
      </c>
      <c r="D2277" s="116" t="s">
        <v>2875</v>
      </c>
      <c r="E2277" s="115">
        <v>8593856</v>
      </c>
      <c r="F2277" s="115" t="s">
        <v>1936</v>
      </c>
      <c r="G2277" s="115">
        <v>852</v>
      </c>
      <c r="H2277" s="115" t="s">
        <v>49</v>
      </c>
      <c r="I2277" s="115">
        <v>121</v>
      </c>
      <c r="J2277" s="115" t="s">
        <v>49</v>
      </c>
      <c r="K2277" s="114" t="s">
        <v>1916</v>
      </c>
      <c r="L2277" s="114" t="s">
        <v>1917</v>
      </c>
      <c r="M2277" s="121"/>
    </row>
    <row r="2278" spans="1:13" ht="15" customHeight="1" x14ac:dyDescent="0.25">
      <c r="A2278" s="119" t="str">
        <f t="shared" si="35"/>
        <v>81067082</v>
      </c>
      <c r="B2278" s="115">
        <v>8106708</v>
      </c>
      <c r="C2278" s="115">
        <v>2</v>
      </c>
      <c r="D2278" s="116" t="s">
        <v>2888</v>
      </c>
      <c r="E2278" s="115">
        <v>12354511</v>
      </c>
      <c r="F2278" s="115" t="s">
        <v>1926</v>
      </c>
      <c r="G2278" s="115">
        <v>852</v>
      </c>
      <c r="H2278" s="115" t="s">
        <v>49</v>
      </c>
      <c r="I2278" s="115">
        <v>121</v>
      </c>
      <c r="J2278" s="115" t="s">
        <v>49</v>
      </c>
      <c r="K2278" s="114" t="s">
        <v>1916</v>
      </c>
      <c r="L2278" s="114" t="s">
        <v>1917</v>
      </c>
      <c r="M2278" s="121"/>
    </row>
    <row r="2279" spans="1:13" ht="15" customHeight="1" x14ac:dyDescent="0.25">
      <c r="A2279" s="119" t="str">
        <f t="shared" si="35"/>
        <v>98723104</v>
      </c>
      <c r="B2279" s="115">
        <v>9872310</v>
      </c>
      <c r="C2279" s="115">
        <v>4</v>
      </c>
      <c r="D2279" s="116" t="s">
        <v>2902</v>
      </c>
      <c r="E2279" s="115">
        <v>6795921</v>
      </c>
      <c r="F2279" s="115" t="s">
        <v>1930</v>
      </c>
      <c r="G2279" s="115">
        <v>852</v>
      </c>
      <c r="H2279" s="115" t="s">
        <v>49</v>
      </c>
      <c r="I2279" s="115">
        <v>121</v>
      </c>
      <c r="J2279" s="115" t="s">
        <v>49</v>
      </c>
      <c r="K2279" s="114" t="s">
        <v>1914</v>
      </c>
      <c r="L2279" s="114" t="s">
        <v>1915</v>
      </c>
      <c r="M2279" s="121"/>
    </row>
    <row r="2280" spans="1:13" ht="15" customHeight="1" x14ac:dyDescent="0.25">
      <c r="A2280" s="119" t="str">
        <f t="shared" si="35"/>
        <v>87344101</v>
      </c>
      <c r="B2280" s="115">
        <v>8734410</v>
      </c>
      <c r="C2280" s="115">
        <v>1</v>
      </c>
      <c r="D2280" s="116" t="s">
        <v>3063</v>
      </c>
      <c r="E2280" s="115">
        <v>6455062</v>
      </c>
      <c r="F2280" s="115" t="s">
        <v>1930</v>
      </c>
      <c r="G2280" s="115">
        <v>852</v>
      </c>
      <c r="H2280" s="115" t="s">
        <v>49</v>
      </c>
      <c r="I2280" s="115">
        <v>121</v>
      </c>
      <c r="J2280" s="115" t="s">
        <v>49</v>
      </c>
      <c r="K2280" s="114" t="s">
        <v>1914</v>
      </c>
      <c r="L2280" s="114" t="s">
        <v>1915</v>
      </c>
      <c r="M2280" s="121"/>
    </row>
    <row r="2281" spans="1:13" ht="15" customHeight="1" x14ac:dyDescent="0.25">
      <c r="A2281" s="119" t="str">
        <f t="shared" si="35"/>
        <v>81290711</v>
      </c>
      <c r="B2281" s="115">
        <v>8129071</v>
      </c>
      <c r="C2281" s="115">
        <v>1</v>
      </c>
      <c r="D2281" s="116" t="s">
        <v>3084</v>
      </c>
      <c r="E2281" s="115">
        <v>8186051</v>
      </c>
      <c r="F2281" s="115" t="s">
        <v>1936</v>
      </c>
      <c r="G2281" s="115">
        <v>852</v>
      </c>
      <c r="H2281" s="115" t="s">
        <v>49</v>
      </c>
      <c r="I2281" s="115">
        <v>121</v>
      </c>
      <c r="J2281" s="115" t="s">
        <v>49</v>
      </c>
      <c r="K2281" s="114" t="s">
        <v>1916</v>
      </c>
      <c r="L2281" s="114" t="s">
        <v>1917</v>
      </c>
      <c r="M2281" s="121"/>
    </row>
    <row r="2282" spans="1:13" ht="15" customHeight="1" x14ac:dyDescent="0.25">
      <c r="A2282" s="119" t="str">
        <f t="shared" si="35"/>
        <v>89590181</v>
      </c>
      <c r="B2282" s="115">
        <v>8959018</v>
      </c>
      <c r="C2282" s="115">
        <v>1</v>
      </c>
      <c r="D2282" s="116" t="s">
        <v>3115</v>
      </c>
      <c r="E2282" s="115" t="s">
        <v>5616</v>
      </c>
      <c r="F2282" s="115" t="s">
        <v>1930</v>
      </c>
      <c r="G2282" s="115">
        <v>852</v>
      </c>
      <c r="H2282" s="115" t="s">
        <v>49</v>
      </c>
      <c r="I2282" s="115">
        <v>121</v>
      </c>
      <c r="J2282" s="115" t="s">
        <v>49</v>
      </c>
      <c r="K2282" s="114" t="s">
        <v>1914</v>
      </c>
      <c r="L2282" s="114" t="s">
        <v>1915</v>
      </c>
      <c r="M2282" s="121"/>
    </row>
    <row r="2283" spans="1:13" ht="15" customHeight="1" x14ac:dyDescent="0.25">
      <c r="A2283" s="119" t="str">
        <f t="shared" si="35"/>
        <v>95226101</v>
      </c>
      <c r="B2283" s="115">
        <v>9522610</v>
      </c>
      <c r="C2283" s="115">
        <v>1</v>
      </c>
      <c r="D2283" s="116" t="s">
        <v>3145</v>
      </c>
      <c r="E2283" s="115" t="s">
        <v>5631</v>
      </c>
      <c r="F2283" s="115" t="s">
        <v>1930</v>
      </c>
      <c r="G2283" s="115">
        <v>852</v>
      </c>
      <c r="H2283" s="115" t="s">
        <v>49</v>
      </c>
      <c r="I2283" s="115">
        <v>121</v>
      </c>
      <c r="J2283" s="115" t="s">
        <v>49</v>
      </c>
      <c r="K2283" s="114" t="s">
        <v>1914</v>
      </c>
      <c r="L2283" s="114" t="s">
        <v>1915</v>
      </c>
      <c r="M2283" s="121"/>
    </row>
    <row r="2284" spans="1:13" ht="15" customHeight="1" x14ac:dyDescent="0.25">
      <c r="A2284" s="119" t="str">
        <f t="shared" si="35"/>
        <v>89742871</v>
      </c>
      <c r="B2284" s="115">
        <v>8974287</v>
      </c>
      <c r="C2284" s="115">
        <v>1</v>
      </c>
      <c r="D2284" s="116" t="s">
        <v>3180</v>
      </c>
      <c r="E2284" s="115">
        <v>13787130</v>
      </c>
      <c r="F2284" s="115" t="s">
        <v>1937</v>
      </c>
      <c r="G2284" s="115">
        <v>852</v>
      </c>
      <c r="H2284" s="115" t="s">
        <v>49</v>
      </c>
      <c r="I2284" s="115">
        <v>121</v>
      </c>
      <c r="J2284" s="115" t="s">
        <v>49</v>
      </c>
      <c r="K2284" s="114" t="s">
        <v>1916</v>
      </c>
      <c r="L2284" s="114" t="s">
        <v>1917</v>
      </c>
      <c r="M2284" s="121"/>
    </row>
    <row r="2285" spans="1:13" ht="15" customHeight="1" x14ac:dyDescent="0.25">
      <c r="A2285" s="119" t="str">
        <f t="shared" si="35"/>
        <v>28256972</v>
      </c>
      <c r="B2285" s="115">
        <v>2825697</v>
      </c>
      <c r="C2285" s="115">
        <v>2</v>
      </c>
      <c r="D2285" s="116" t="s">
        <v>3304</v>
      </c>
      <c r="E2285" s="115">
        <v>6842842</v>
      </c>
      <c r="F2285" s="115" t="s">
        <v>1926</v>
      </c>
      <c r="G2285" s="115">
        <v>852</v>
      </c>
      <c r="H2285" s="115" t="s">
        <v>49</v>
      </c>
      <c r="I2285" s="115">
        <v>121</v>
      </c>
      <c r="J2285" s="115" t="s">
        <v>49</v>
      </c>
      <c r="K2285" s="114" t="s">
        <v>1916</v>
      </c>
      <c r="L2285" s="114" t="s">
        <v>1917</v>
      </c>
      <c r="M2285" s="121"/>
    </row>
    <row r="2286" spans="1:13" ht="15" customHeight="1" x14ac:dyDescent="0.25">
      <c r="A2286" s="119" t="str">
        <f t="shared" si="35"/>
        <v>120462182</v>
      </c>
      <c r="B2286" s="115">
        <v>12046218</v>
      </c>
      <c r="C2286" s="115">
        <v>2</v>
      </c>
      <c r="D2286" s="116" t="s">
        <v>3478</v>
      </c>
      <c r="E2286" s="115" t="s">
        <v>5794</v>
      </c>
      <c r="F2286" s="115" t="s">
        <v>1930</v>
      </c>
      <c r="G2286" s="115">
        <v>852</v>
      </c>
      <c r="H2286" s="115" t="s">
        <v>49</v>
      </c>
      <c r="I2286" s="115">
        <v>121</v>
      </c>
      <c r="J2286" s="115" t="s">
        <v>49</v>
      </c>
      <c r="K2286" s="114" t="s">
        <v>1923</v>
      </c>
      <c r="L2286" s="114" t="s">
        <v>1914</v>
      </c>
      <c r="M2286" s="121"/>
    </row>
    <row r="2287" spans="1:13" ht="15" customHeight="1" x14ac:dyDescent="0.25">
      <c r="A2287" s="119" t="str">
        <f t="shared" si="35"/>
        <v>142796171</v>
      </c>
      <c r="B2287" s="115">
        <v>14279617</v>
      </c>
      <c r="C2287" s="115">
        <v>1</v>
      </c>
      <c r="D2287" s="116" t="s">
        <v>3536</v>
      </c>
      <c r="E2287" s="115">
        <v>16544238</v>
      </c>
      <c r="F2287" s="115" t="s">
        <v>1930</v>
      </c>
      <c r="G2287" s="115">
        <v>852</v>
      </c>
      <c r="H2287" s="115" t="s">
        <v>49</v>
      </c>
      <c r="I2287" s="115">
        <v>121</v>
      </c>
      <c r="J2287" s="115" t="s">
        <v>49</v>
      </c>
      <c r="K2287" s="114" t="s">
        <v>1923</v>
      </c>
      <c r="L2287" s="114" t="s">
        <v>1914</v>
      </c>
      <c r="M2287" s="121"/>
    </row>
    <row r="2288" spans="1:13" ht="15" customHeight="1" x14ac:dyDescent="0.25">
      <c r="A2288" s="119" t="str">
        <f t="shared" si="35"/>
        <v>81290091</v>
      </c>
      <c r="B2288" s="115">
        <v>8129009</v>
      </c>
      <c r="C2288" s="115">
        <v>1</v>
      </c>
      <c r="D2288" s="116" t="s">
        <v>3685</v>
      </c>
      <c r="E2288" s="115">
        <v>10125921</v>
      </c>
      <c r="F2288" s="115" t="s">
        <v>1936</v>
      </c>
      <c r="G2288" s="115">
        <v>852</v>
      </c>
      <c r="H2288" s="115" t="s">
        <v>49</v>
      </c>
      <c r="I2288" s="115">
        <v>121</v>
      </c>
      <c r="J2288" s="115" t="s">
        <v>49</v>
      </c>
      <c r="K2288" s="114" t="s">
        <v>1916</v>
      </c>
      <c r="L2288" s="114" t="s">
        <v>1917</v>
      </c>
      <c r="M2288" s="121"/>
    </row>
    <row r="2289" spans="1:13" ht="15" customHeight="1" x14ac:dyDescent="0.25">
      <c r="A2289" s="119" t="str">
        <f t="shared" si="35"/>
        <v>91481031</v>
      </c>
      <c r="B2289" s="115">
        <v>9148103</v>
      </c>
      <c r="C2289" s="115">
        <v>1</v>
      </c>
      <c r="D2289" s="116" t="s">
        <v>3694</v>
      </c>
      <c r="E2289" s="115">
        <v>15249189</v>
      </c>
      <c r="F2289" s="115" t="s">
        <v>1926</v>
      </c>
      <c r="G2289" s="115">
        <v>852</v>
      </c>
      <c r="H2289" s="115" t="s">
        <v>49</v>
      </c>
      <c r="I2289" s="115">
        <v>121</v>
      </c>
      <c r="J2289" s="115" t="s">
        <v>49</v>
      </c>
      <c r="K2289" s="114" t="s">
        <v>1916</v>
      </c>
      <c r="L2289" s="114" t="s">
        <v>1917</v>
      </c>
      <c r="M2289" s="121"/>
    </row>
    <row r="2290" spans="1:13" ht="15" customHeight="1" x14ac:dyDescent="0.25">
      <c r="A2290" s="119" t="str">
        <f t="shared" si="35"/>
        <v>120462921</v>
      </c>
      <c r="B2290" s="115">
        <v>12046292</v>
      </c>
      <c r="C2290" s="115">
        <v>1</v>
      </c>
      <c r="D2290" s="116" t="s">
        <v>3743</v>
      </c>
      <c r="E2290" s="115" t="s">
        <v>5911</v>
      </c>
      <c r="F2290" s="115" t="s">
        <v>1930</v>
      </c>
      <c r="G2290" s="115">
        <v>852</v>
      </c>
      <c r="H2290" s="115" t="s">
        <v>49</v>
      </c>
      <c r="I2290" s="115">
        <v>121</v>
      </c>
      <c r="J2290" s="115" t="s">
        <v>49</v>
      </c>
      <c r="K2290" s="114" t="s">
        <v>1914</v>
      </c>
      <c r="L2290" s="114" t="s">
        <v>1915</v>
      </c>
      <c r="M2290" s="121"/>
    </row>
    <row r="2291" spans="1:13" ht="15" customHeight="1" x14ac:dyDescent="0.25">
      <c r="A2291" s="119" t="str">
        <f t="shared" si="35"/>
        <v>93916421</v>
      </c>
      <c r="B2291" s="115">
        <v>9391642</v>
      </c>
      <c r="C2291" s="115">
        <v>1</v>
      </c>
      <c r="D2291" s="116" t="s">
        <v>3754</v>
      </c>
      <c r="E2291" s="115">
        <v>12429036</v>
      </c>
      <c r="F2291" s="115" t="s">
        <v>1936</v>
      </c>
      <c r="G2291" s="115">
        <v>852</v>
      </c>
      <c r="H2291" s="115" t="s">
        <v>49</v>
      </c>
      <c r="I2291" s="115">
        <v>121</v>
      </c>
      <c r="J2291" s="115" t="s">
        <v>49</v>
      </c>
      <c r="K2291" s="114" t="s">
        <v>1916</v>
      </c>
      <c r="L2291" s="114" t="s">
        <v>1917</v>
      </c>
      <c r="M2291" s="121"/>
    </row>
    <row r="2292" spans="1:13" ht="15" customHeight="1" x14ac:dyDescent="0.25">
      <c r="A2292" s="119" t="str">
        <f t="shared" si="35"/>
        <v>119135752</v>
      </c>
      <c r="B2292" s="115">
        <v>11913575</v>
      </c>
      <c r="C2292" s="115">
        <v>2</v>
      </c>
      <c r="D2292" s="116" t="s">
        <v>3795</v>
      </c>
      <c r="E2292" s="115">
        <v>20815200</v>
      </c>
      <c r="F2292" s="115" t="s">
        <v>1933</v>
      </c>
      <c r="G2292" s="115">
        <v>852</v>
      </c>
      <c r="H2292" s="115" t="s">
        <v>49</v>
      </c>
      <c r="I2292" s="115">
        <v>121</v>
      </c>
      <c r="J2292" s="115" t="s">
        <v>49</v>
      </c>
      <c r="K2292" s="114" t="s">
        <v>1916</v>
      </c>
      <c r="L2292" s="114" t="s">
        <v>1917</v>
      </c>
      <c r="M2292" s="121"/>
    </row>
    <row r="2293" spans="1:13" ht="15" customHeight="1" x14ac:dyDescent="0.25">
      <c r="A2293" s="119" t="str">
        <f t="shared" si="35"/>
        <v>101308222</v>
      </c>
      <c r="B2293" s="115">
        <v>10130822</v>
      </c>
      <c r="C2293" s="115">
        <v>2</v>
      </c>
      <c r="D2293" s="116" t="s">
        <v>3991</v>
      </c>
      <c r="E2293" s="115">
        <v>11657769</v>
      </c>
      <c r="F2293" s="115" t="s">
        <v>1926</v>
      </c>
      <c r="G2293" s="115">
        <v>852</v>
      </c>
      <c r="H2293" s="115" t="s">
        <v>49</v>
      </c>
      <c r="I2293" s="115">
        <v>121</v>
      </c>
      <c r="J2293" s="115" t="s">
        <v>49</v>
      </c>
      <c r="K2293" s="114" t="s">
        <v>1916</v>
      </c>
      <c r="L2293" s="114" t="s">
        <v>1917</v>
      </c>
      <c r="M2293" s="121"/>
    </row>
    <row r="2294" spans="1:13" ht="15" customHeight="1" x14ac:dyDescent="0.25">
      <c r="A2294" s="119" t="str">
        <f t="shared" si="35"/>
        <v>84538092</v>
      </c>
      <c r="B2294" s="115">
        <v>8453809</v>
      </c>
      <c r="C2294" s="115">
        <v>2</v>
      </c>
      <c r="D2294" s="116" t="s">
        <v>4151</v>
      </c>
      <c r="E2294" s="115">
        <v>17652638</v>
      </c>
      <c r="F2294" s="115" t="s">
        <v>1926</v>
      </c>
      <c r="G2294" s="115">
        <v>852</v>
      </c>
      <c r="H2294" s="115" t="s">
        <v>49</v>
      </c>
      <c r="I2294" s="115">
        <v>121</v>
      </c>
      <c r="J2294" s="115" t="s">
        <v>49</v>
      </c>
      <c r="K2294" s="114" t="s">
        <v>1916</v>
      </c>
      <c r="L2294" s="114" t="s">
        <v>1917</v>
      </c>
      <c r="M2294" s="121"/>
    </row>
    <row r="2295" spans="1:13" ht="15" customHeight="1" x14ac:dyDescent="0.25">
      <c r="A2295" s="119" t="str">
        <f t="shared" si="35"/>
        <v>142780781</v>
      </c>
      <c r="B2295" s="115">
        <v>14278078</v>
      </c>
      <c r="C2295" s="115">
        <v>1</v>
      </c>
      <c r="D2295" s="116" t="s">
        <v>4170</v>
      </c>
      <c r="E2295" s="115" t="s">
        <v>6097</v>
      </c>
      <c r="F2295" s="115" t="s">
        <v>1930</v>
      </c>
      <c r="G2295" s="115">
        <v>852</v>
      </c>
      <c r="H2295" s="115" t="s">
        <v>49</v>
      </c>
      <c r="I2295" s="115">
        <v>121</v>
      </c>
      <c r="J2295" s="115" t="s">
        <v>49</v>
      </c>
      <c r="K2295" s="114" t="s">
        <v>1923</v>
      </c>
      <c r="L2295" s="114" t="s">
        <v>1914</v>
      </c>
      <c r="M2295" s="121"/>
    </row>
    <row r="2296" spans="1:13" ht="15" customHeight="1" x14ac:dyDescent="0.25">
      <c r="A2296" s="119" t="str">
        <f t="shared" si="35"/>
        <v>101235192</v>
      </c>
      <c r="B2296" s="115">
        <v>10123519</v>
      </c>
      <c r="C2296" s="115">
        <v>2</v>
      </c>
      <c r="D2296" s="116" t="s">
        <v>4196</v>
      </c>
      <c r="E2296" s="115">
        <v>12150524</v>
      </c>
      <c r="F2296" s="115" t="s">
        <v>1930</v>
      </c>
      <c r="G2296" s="115">
        <v>852</v>
      </c>
      <c r="H2296" s="115" t="s">
        <v>49</v>
      </c>
      <c r="I2296" s="115">
        <v>121</v>
      </c>
      <c r="J2296" s="115" t="s">
        <v>49</v>
      </c>
      <c r="K2296" s="114" t="s">
        <v>1914</v>
      </c>
      <c r="L2296" s="114" t="s">
        <v>1915</v>
      </c>
      <c r="M2296" s="121"/>
    </row>
    <row r="2297" spans="1:13" ht="15" customHeight="1" x14ac:dyDescent="0.25">
      <c r="A2297" s="119" t="str">
        <f t="shared" si="35"/>
        <v>72508363</v>
      </c>
      <c r="B2297" s="115">
        <v>7250836</v>
      </c>
      <c r="C2297" s="115">
        <v>3</v>
      </c>
      <c r="D2297" s="116" t="s">
        <v>4463</v>
      </c>
      <c r="E2297" s="115">
        <v>9818665</v>
      </c>
      <c r="F2297" s="115" t="s">
        <v>1935</v>
      </c>
      <c r="G2297" s="115">
        <v>852</v>
      </c>
      <c r="H2297" s="115" t="s">
        <v>49</v>
      </c>
      <c r="I2297" s="115">
        <v>121</v>
      </c>
      <c r="J2297" s="115" t="s">
        <v>49</v>
      </c>
      <c r="K2297" s="114" t="s">
        <v>1916</v>
      </c>
      <c r="L2297" s="114" t="s">
        <v>1917</v>
      </c>
      <c r="M2297" s="121"/>
    </row>
    <row r="2298" spans="1:13" ht="15" customHeight="1" x14ac:dyDescent="0.25">
      <c r="A2298" s="119" t="str">
        <f t="shared" si="35"/>
        <v>35130406</v>
      </c>
      <c r="B2298" s="115">
        <v>3513040</v>
      </c>
      <c r="C2298" s="115">
        <v>6</v>
      </c>
      <c r="D2298" s="116" t="s">
        <v>4470</v>
      </c>
      <c r="E2298" s="115">
        <v>11137795</v>
      </c>
      <c r="F2298" s="115" t="s">
        <v>1935</v>
      </c>
      <c r="G2298" s="115">
        <v>852</v>
      </c>
      <c r="H2298" s="115" t="s">
        <v>49</v>
      </c>
      <c r="I2298" s="115">
        <v>121</v>
      </c>
      <c r="J2298" s="115" t="s">
        <v>49</v>
      </c>
      <c r="K2298" s="114" t="s">
        <v>1916</v>
      </c>
      <c r="L2298" s="114" t="s">
        <v>1917</v>
      </c>
      <c r="M2298" s="121"/>
    </row>
    <row r="2299" spans="1:13" ht="15" customHeight="1" x14ac:dyDescent="0.25">
      <c r="A2299" s="119" t="str">
        <f t="shared" si="35"/>
        <v>80998702</v>
      </c>
      <c r="B2299" s="115">
        <v>8099870</v>
      </c>
      <c r="C2299" s="115">
        <v>2</v>
      </c>
      <c r="D2299" s="116" t="s">
        <v>4562</v>
      </c>
      <c r="E2299" s="115">
        <v>15974467</v>
      </c>
      <c r="F2299" s="115" t="s">
        <v>1936</v>
      </c>
      <c r="G2299" s="115">
        <v>852</v>
      </c>
      <c r="H2299" s="115" t="s">
        <v>49</v>
      </c>
      <c r="I2299" s="115">
        <v>121</v>
      </c>
      <c r="J2299" s="115" t="s">
        <v>49</v>
      </c>
      <c r="K2299" s="114" t="s">
        <v>1916</v>
      </c>
      <c r="L2299" s="114" t="s">
        <v>1917</v>
      </c>
      <c r="M2299" s="121"/>
    </row>
    <row r="2300" spans="1:13" ht="15" customHeight="1" x14ac:dyDescent="0.25">
      <c r="A2300" s="119" t="str">
        <f t="shared" si="35"/>
        <v>114189773</v>
      </c>
      <c r="B2300" s="115">
        <v>11418977</v>
      </c>
      <c r="C2300" s="115">
        <v>3</v>
      </c>
      <c r="D2300" s="116" t="s">
        <v>4600</v>
      </c>
      <c r="E2300" s="115">
        <v>19336855</v>
      </c>
      <c r="F2300" s="115" t="s">
        <v>1935</v>
      </c>
      <c r="G2300" s="115">
        <v>852</v>
      </c>
      <c r="H2300" s="115" t="s">
        <v>49</v>
      </c>
      <c r="I2300" s="115">
        <v>121</v>
      </c>
      <c r="J2300" s="115" t="s">
        <v>49</v>
      </c>
      <c r="K2300" s="114" t="s">
        <v>1916</v>
      </c>
      <c r="L2300" s="114" t="s">
        <v>1917</v>
      </c>
      <c r="M2300" s="121"/>
    </row>
    <row r="2301" spans="1:13" ht="15" customHeight="1" x14ac:dyDescent="0.25">
      <c r="A2301" s="119" t="str">
        <f t="shared" si="35"/>
        <v>142781101</v>
      </c>
      <c r="B2301" s="115">
        <v>14278110</v>
      </c>
      <c r="C2301" s="115">
        <v>1</v>
      </c>
      <c r="D2301" s="116" t="s">
        <v>4656</v>
      </c>
      <c r="E2301" s="115" t="s">
        <v>6320</v>
      </c>
      <c r="F2301" s="115" t="s">
        <v>1930</v>
      </c>
      <c r="G2301" s="115">
        <v>852</v>
      </c>
      <c r="H2301" s="115" t="s">
        <v>49</v>
      </c>
      <c r="I2301" s="115">
        <v>121</v>
      </c>
      <c r="J2301" s="115" t="s">
        <v>49</v>
      </c>
      <c r="K2301" s="114" t="s">
        <v>1923</v>
      </c>
      <c r="L2301" s="114" t="s">
        <v>1914</v>
      </c>
      <c r="M2301" s="121"/>
    </row>
    <row r="2302" spans="1:13" ht="15" customHeight="1" x14ac:dyDescent="0.25">
      <c r="A2302" s="119" t="str">
        <f t="shared" si="35"/>
        <v>105623101</v>
      </c>
      <c r="B2302" s="115">
        <v>10562310</v>
      </c>
      <c r="C2302" s="115">
        <v>1</v>
      </c>
      <c r="D2302" s="116" t="s">
        <v>4677</v>
      </c>
      <c r="E2302" s="115" t="s">
        <v>6332</v>
      </c>
      <c r="F2302" s="115" t="s">
        <v>1930</v>
      </c>
      <c r="G2302" s="115">
        <v>852</v>
      </c>
      <c r="H2302" s="115" t="s">
        <v>49</v>
      </c>
      <c r="I2302" s="115">
        <v>121</v>
      </c>
      <c r="J2302" s="115" t="s">
        <v>49</v>
      </c>
      <c r="K2302" s="114" t="s">
        <v>1914</v>
      </c>
      <c r="L2302" s="114" t="s">
        <v>1915</v>
      </c>
      <c r="M2302" s="121"/>
    </row>
    <row r="2303" spans="1:13" ht="15" customHeight="1" x14ac:dyDescent="0.25">
      <c r="A2303" s="119" t="str">
        <f t="shared" si="35"/>
        <v>89620541</v>
      </c>
      <c r="B2303" s="115">
        <v>8962054</v>
      </c>
      <c r="C2303" s="115">
        <v>1</v>
      </c>
      <c r="D2303" s="116" t="s">
        <v>4723</v>
      </c>
      <c r="E2303" s="115">
        <v>19455829</v>
      </c>
      <c r="F2303" s="115" t="s">
        <v>1930</v>
      </c>
      <c r="G2303" s="115">
        <v>852</v>
      </c>
      <c r="H2303" s="115" t="s">
        <v>49</v>
      </c>
      <c r="I2303" s="115">
        <v>121</v>
      </c>
      <c r="J2303" s="115" t="s">
        <v>49</v>
      </c>
      <c r="K2303" s="114" t="s">
        <v>1914</v>
      </c>
      <c r="L2303" s="114" t="s">
        <v>1915</v>
      </c>
      <c r="M2303" s="121"/>
    </row>
    <row r="2304" spans="1:13" ht="15" customHeight="1" x14ac:dyDescent="0.25">
      <c r="A2304" s="119" t="str">
        <f t="shared" si="35"/>
        <v>92378002</v>
      </c>
      <c r="B2304" s="115">
        <v>9237800</v>
      </c>
      <c r="C2304" s="115">
        <v>2</v>
      </c>
      <c r="D2304" s="116" t="s">
        <v>4933</v>
      </c>
      <c r="E2304" s="115">
        <v>17918047</v>
      </c>
      <c r="F2304" s="115" t="s">
        <v>1936</v>
      </c>
      <c r="G2304" s="115">
        <v>852</v>
      </c>
      <c r="H2304" s="115" t="s">
        <v>49</v>
      </c>
      <c r="I2304" s="115">
        <v>121</v>
      </c>
      <c r="J2304" s="115" t="s">
        <v>49</v>
      </c>
      <c r="K2304" s="114" t="s">
        <v>1916</v>
      </c>
      <c r="L2304" s="114" t="s">
        <v>1917</v>
      </c>
      <c r="M2304" s="121"/>
    </row>
    <row r="2305" spans="1:13" ht="15" customHeight="1" x14ac:dyDescent="0.25">
      <c r="A2305" s="119" t="str">
        <f t="shared" si="35"/>
        <v>64632415</v>
      </c>
      <c r="B2305" s="115">
        <v>6463241</v>
      </c>
      <c r="C2305" s="115">
        <v>5</v>
      </c>
      <c r="D2305" s="116" t="s">
        <v>4937</v>
      </c>
      <c r="E2305" s="115">
        <v>17381065</v>
      </c>
      <c r="F2305" s="115" t="s">
        <v>1930</v>
      </c>
      <c r="G2305" s="115">
        <v>852</v>
      </c>
      <c r="H2305" s="115" t="s">
        <v>49</v>
      </c>
      <c r="I2305" s="115">
        <v>121</v>
      </c>
      <c r="J2305" s="115" t="s">
        <v>49</v>
      </c>
      <c r="K2305" s="114" t="s">
        <v>1914</v>
      </c>
      <c r="L2305" s="114" t="s">
        <v>1915</v>
      </c>
      <c r="M2305" s="121"/>
    </row>
    <row r="2306" spans="1:13" ht="15" customHeight="1" x14ac:dyDescent="0.25">
      <c r="A2306" s="119" t="str">
        <f t="shared" ref="A2306:A2369" si="36">CONCATENATE(B2306,C2306)</f>
        <v>85504511</v>
      </c>
      <c r="B2306" s="115">
        <v>8550451</v>
      </c>
      <c r="C2306" s="115">
        <v>1</v>
      </c>
      <c r="D2306" s="116" t="s">
        <v>5031</v>
      </c>
      <c r="E2306" s="115">
        <v>10356692</v>
      </c>
      <c r="F2306" s="115" t="s">
        <v>1930</v>
      </c>
      <c r="G2306" s="115">
        <v>852</v>
      </c>
      <c r="H2306" s="115" t="s">
        <v>49</v>
      </c>
      <c r="I2306" s="115">
        <v>121</v>
      </c>
      <c r="J2306" s="115" t="s">
        <v>49</v>
      </c>
      <c r="K2306" s="114" t="s">
        <v>1914</v>
      </c>
      <c r="L2306" s="114" t="s">
        <v>1915</v>
      </c>
      <c r="M2306" s="121"/>
    </row>
    <row r="2307" spans="1:13" ht="15" customHeight="1" x14ac:dyDescent="0.25">
      <c r="A2307" s="119" t="str">
        <f t="shared" si="36"/>
        <v>103900302</v>
      </c>
      <c r="B2307" s="115">
        <v>10390030</v>
      </c>
      <c r="C2307" s="115">
        <v>2</v>
      </c>
      <c r="D2307" s="116" t="s">
        <v>1969</v>
      </c>
      <c r="E2307" s="115" t="s">
        <v>5048</v>
      </c>
      <c r="F2307" s="115" t="s">
        <v>1930</v>
      </c>
      <c r="G2307" s="115">
        <v>84329</v>
      </c>
      <c r="H2307" s="115" t="s">
        <v>1181</v>
      </c>
      <c r="I2307" s="115">
        <v>21</v>
      </c>
      <c r="J2307" s="115" t="s">
        <v>1181</v>
      </c>
      <c r="K2307" s="114" t="s">
        <v>1914</v>
      </c>
      <c r="L2307" s="114" t="s">
        <v>1915</v>
      </c>
      <c r="M2307" s="121"/>
    </row>
    <row r="2308" spans="1:13" ht="15" customHeight="1" x14ac:dyDescent="0.25">
      <c r="A2308" s="119" t="str">
        <f t="shared" si="36"/>
        <v>72979192</v>
      </c>
      <c r="B2308" s="115">
        <v>7297919</v>
      </c>
      <c r="C2308" s="115">
        <v>2</v>
      </c>
      <c r="D2308" s="116" t="s">
        <v>1983</v>
      </c>
      <c r="E2308" s="115">
        <v>8503177</v>
      </c>
      <c r="F2308" s="115" t="s">
        <v>1937</v>
      </c>
      <c r="G2308" s="115">
        <v>84329</v>
      </c>
      <c r="H2308" s="115" t="s">
        <v>1181</v>
      </c>
      <c r="I2308" s="115">
        <v>21</v>
      </c>
      <c r="J2308" s="115" t="s">
        <v>1181</v>
      </c>
      <c r="K2308" s="114" t="s">
        <v>1916</v>
      </c>
      <c r="L2308" s="114" t="s">
        <v>1917</v>
      </c>
      <c r="M2308" s="121"/>
    </row>
    <row r="2309" spans="1:13" ht="15" customHeight="1" x14ac:dyDescent="0.25">
      <c r="A2309" s="119" t="str">
        <f t="shared" si="36"/>
        <v>84435311</v>
      </c>
      <c r="B2309" s="115">
        <v>8443531</v>
      </c>
      <c r="C2309" s="115">
        <v>1</v>
      </c>
      <c r="D2309" s="116" t="s">
        <v>2084</v>
      </c>
      <c r="E2309" s="115" t="s">
        <v>5115</v>
      </c>
      <c r="F2309" s="115" t="s">
        <v>1933</v>
      </c>
      <c r="G2309" s="115">
        <v>84329</v>
      </c>
      <c r="H2309" s="115" t="s">
        <v>1181</v>
      </c>
      <c r="I2309" s="115">
        <v>21</v>
      </c>
      <c r="J2309" s="115" t="s">
        <v>1181</v>
      </c>
      <c r="K2309" s="114" t="s">
        <v>1916</v>
      </c>
      <c r="L2309" s="114" t="s">
        <v>1917</v>
      </c>
      <c r="M2309" s="121"/>
    </row>
    <row r="2310" spans="1:13" ht="15" customHeight="1" x14ac:dyDescent="0.25">
      <c r="A2310" s="119" t="str">
        <f t="shared" si="36"/>
        <v>97480522</v>
      </c>
      <c r="B2310" s="115">
        <v>9748052</v>
      </c>
      <c r="C2310" s="115">
        <v>2</v>
      </c>
      <c r="D2310" s="116" t="s">
        <v>2087</v>
      </c>
      <c r="E2310" s="115">
        <v>89930022</v>
      </c>
      <c r="F2310" s="115" t="s">
        <v>1930</v>
      </c>
      <c r="G2310" s="115">
        <v>84329</v>
      </c>
      <c r="H2310" s="115" t="s">
        <v>1181</v>
      </c>
      <c r="I2310" s="115">
        <v>21</v>
      </c>
      <c r="J2310" s="115" t="s">
        <v>1181</v>
      </c>
      <c r="K2310" s="114" t="s">
        <v>1914</v>
      </c>
      <c r="L2310" s="114" t="s">
        <v>1915</v>
      </c>
      <c r="M2310" s="121"/>
    </row>
    <row r="2311" spans="1:13" ht="15" customHeight="1" x14ac:dyDescent="0.25">
      <c r="A2311" s="119" t="str">
        <f t="shared" si="36"/>
        <v>118260222</v>
      </c>
      <c r="B2311" s="115">
        <v>11826022</v>
      </c>
      <c r="C2311" s="115">
        <v>2</v>
      </c>
      <c r="D2311" s="116" t="s">
        <v>2103</v>
      </c>
      <c r="E2311" s="115" t="s">
        <v>5124</v>
      </c>
      <c r="F2311" s="115" t="s">
        <v>1935</v>
      </c>
      <c r="G2311" s="115">
        <v>84329</v>
      </c>
      <c r="H2311" s="115" t="s">
        <v>1181</v>
      </c>
      <c r="I2311" s="115">
        <v>21</v>
      </c>
      <c r="J2311" s="115" t="s">
        <v>1181</v>
      </c>
      <c r="K2311" s="114" t="s">
        <v>1916</v>
      </c>
      <c r="L2311" s="114" t="s">
        <v>1917</v>
      </c>
      <c r="M2311" s="121"/>
    </row>
    <row r="2312" spans="1:13" ht="15" customHeight="1" x14ac:dyDescent="0.25">
      <c r="A2312" s="119" t="str">
        <f t="shared" si="36"/>
        <v>130121012</v>
      </c>
      <c r="B2312" s="115">
        <v>13012101</v>
      </c>
      <c r="C2312" s="115">
        <v>2</v>
      </c>
      <c r="D2312" s="116" t="s">
        <v>2176</v>
      </c>
      <c r="E2312" s="115" t="s">
        <v>5162</v>
      </c>
      <c r="F2312" s="115" t="s">
        <v>1930</v>
      </c>
      <c r="G2312" s="115">
        <v>84329</v>
      </c>
      <c r="H2312" s="115" t="s">
        <v>1181</v>
      </c>
      <c r="I2312" s="115">
        <v>21</v>
      </c>
      <c r="J2312" s="115" t="s">
        <v>1181</v>
      </c>
      <c r="K2312" s="114" t="s">
        <v>1914</v>
      </c>
      <c r="L2312" s="114" t="s">
        <v>1915</v>
      </c>
      <c r="M2312" s="121"/>
    </row>
    <row r="2313" spans="1:13" ht="15" customHeight="1" x14ac:dyDescent="0.25">
      <c r="A2313" s="119" t="str">
        <f t="shared" si="36"/>
        <v>97479773</v>
      </c>
      <c r="B2313" s="115">
        <v>9747977</v>
      </c>
      <c r="C2313" s="115">
        <v>3</v>
      </c>
      <c r="D2313" s="116" t="s">
        <v>2181</v>
      </c>
      <c r="E2313" s="115" t="s">
        <v>5164</v>
      </c>
      <c r="F2313" s="115" t="s">
        <v>1930</v>
      </c>
      <c r="G2313" s="115">
        <v>84329</v>
      </c>
      <c r="H2313" s="115" t="s">
        <v>1181</v>
      </c>
      <c r="I2313" s="115">
        <v>21</v>
      </c>
      <c r="J2313" s="115" t="s">
        <v>1181</v>
      </c>
      <c r="K2313" s="114" t="s">
        <v>1914</v>
      </c>
      <c r="L2313" s="114" t="s">
        <v>1915</v>
      </c>
      <c r="M2313" s="121"/>
    </row>
    <row r="2314" spans="1:13" ht="15" customHeight="1" x14ac:dyDescent="0.25">
      <c r="A2314" s="119" t="str">
        <f t="shared" si="36"/>
        <v>124384201</v>
      </c>
      <c r="B2314" s="115">
        <v>12438420</v>
      </c>
      <c r="C2314" s="115">
        <v>1</v>
      </c>
      <c r="D2314" s="116" t="s">
        <v>2198</v>
      </c>
      <c r="E2314" s="115" t="s">
        <v>5169</v>
      </c>
      <c r="F2314" s="115" t="s">
        <v>1937</v>
      </c>
      <c r="G2314" s="115">
        <v>84329</v>
      </c>
      <c r="H2314" s="115" t="s">
        <v>1181</v>
      </c>
      <c r="I2314" s="115">
        <v>21</v>
      </c>
      <c r="J2314" s="115" t="s">
        <v>1181</v>
      </c>
      <c r="K2314" s="114" t="s">
        <v>1916</v>
      </c>
      <c r="L2314" s="114" t="s">
        <v>1917</v>
      </c>
      <c r="M2314" s="121"/>
    </row>
    <row r="2315" spans="1:13" ht="15" customHeight="1" x14ac:dyDescent="0.25">
      <c r="A2315" s="119" t="str">
        <f t="shared" si="36"/>
        <v>82499821</v>
      </c>
      <c r="B2315" s="115">
        <v>8249982</v>
      </c>
      <c r="C2315" s="115">
        <v>1</v>
      </c>
      <c r="D2315" s="116" t="s">
        <v>2237</v>
      </c>
      <c r="E2315" s="115">
        <v>12410135</v>
      </c>
      <c r="F2315" s="115" t="s">
        <v>1934</v>
      </c>
      <c r="G2315" s="115">
        <v>84329</v>
      </c>
      <c r="H2315" s="115" t="s">
        <v>1181</v>
      </c>
      <c r="I2315" s="115">
        <v>21</v>
      </c>
      <c r="J2315" s="115" t="s">
        <v>1181</v>
      </c>
      <c r="K2315" s="114" t="s">
        <v>1916</v>
      </c>
      <c r="L2315" s="114" t="s">
        <v>1917</v>
      </c>
      <c r="M2315" s="121"/>
    </row>
    <row r="2316" spans="1:13" ht="15" customHeight="1" x14ac:dyDescent="0.25">
      <c r="A2316" s="119" t="str">
        <f t="shared" si="36"/>
        <v>98143603</v>
      </c>
      <c r="B2316" s="115">
        <v>9814360</v>
      </c>
      <c r="C2316" s="115">
        <v>3</v>
      </c>
      <c r="D2316" s="116" t="s">
        <v>2251</v>
      </c>
      <c r="E2316" s="115">
        <v>21492504</v>
      </c>
      <c r="F2316" s="115" t="s">
        <v>1930</v>
      </c>
      <c r="G2316" s="115">
        <v>84329</v>
      </c>
      <c r="H2316" s="115" t="s">
        <v>1181</v>
      </c>
      <c r="I2316" s="115">
        <v>21</v>
      </c>
      <c r="J2316" s="115" t="s">
        <v>1181</v>
      </c>
      <c r="K2316" s="114" t="s">
        <v>1914</v>
      </c>
      <c r="L2316" s="114" t="s">
        <v>1915</v>
      </c>
      <c r="M2316" s="121"/>
    </row>
    <row r="2317" spans="1:13" ht="15" customHeight="1" x14ac:dyDescent="0.25">
      <c r="A2317" s="119" t="str">
        <f t="shared" si="36"/>
        <v>120716382</v>
      </c>
      <c r="B2317" s="115">
        <v>12071638</v>
      </c>
      <c r="C2317" s="115">
        <v>2</v>
      </c>
      <c r="D2317" s="116" t="s">
        <v>2256</v>
      </c>
      <c r="E2317" s="115" t="s">
        <v>5194</v>
      </c>
      <c r="F2317" s="115" t="s">
        <v>1937</v>
      </c>
      <c r="G2317" s="115">
        <v>84329</v>
      </c>
      <c r="H2317" s="115" t="s">
        <v>1181</v>
      </c>
      <c r="I2317" s="115">
        <v>21</v>
      </c>
      <c r="J2317" s="115" t="s">
        <v>1181</v>
      </c>
      <c r="K2317" s="114" t="s">
        <v>1916</v>
      </c>
      <c r="L2317" s="114" t="s">
        <v>1917</v>
      </c>
      <c r="M2317" s="121"/>
    </row>
    <row r="2318" spans="1:13" ht="15" customHeight="1" x14ac:dyDescent="0.25">
      <c r="A2318" s="119" t="str">
        <f t="shared" si="36"/>
        <v>120131101</v>
      </c>
      <c r="B2318" s="115">
        <v>12013110</v>
      </c>
      <c r="C2318" s="115">
        <v>1</v>
      </c>
      <c r="D2318" s="116" t="s">
        <v>2285</v>
      </c>
      <c r="E2318" s="115" t="s">
        <v>5210</v>
      </c>
      <c r="F2318" s="115" t="s">
        <v>1926</v>
      </c>
      <c r="G2318" s="115">
        <v>84329</v>
      </c>
      <c r="H2318" s="115" t="s">
        <v>1181</v>
      </c>
      <c r="I2318" s="115">
        <v>21</v>
      </c>
      <c r="J2318" s="115" t="s">
        <v>1181</v>
      </c>
      <c r="K2318" s="114" t="s">
        <v>1916</v>
      </c>
      <c r="L2318" s="114" t="s">
        <v>1917</v>
      </c>
      <c r="M2318" s="121"/>
    </row>
    <row r="2319" spans="1:13" ht="15" customHeight="1" x14ac:dyDescent="0.25">
      <c r="A2319" s="119" t="str">
        <f t="shared" si="36"/>
        <v>84450352</v>
      </c>
      <c r="B2319" s="115">
        <v>8445035</v>
      </c>
      <c r="C2319" s="115">
        <v>2</v>
      </c>
      <c r="D2319" s="116" t="s">
        <v>2329</v>
      </c>
      <c r="E2319" s="115">
        <v>16663498</v>
      </c>
      <c r="F2319" s="115" t="s">
        <v>1930</v>
      </c>
      <c r="G2319" s="115">
        <v>84329</v>
      </c>
      <c r="H2319" s="115" t="s">
        <v>1181</v>
      </c>
      <c r="I2319" s="115">
        <v>21</v>
      </c>
      <c r="J2319" s="115" t="s">
        <v>1181</v>
      </c>
      <c r="K2319" s="114" t="s">
        <v>1914</v>
      </c>
      <c r="L2319" s="114" t="s">
        <v>1915</v>
      </c>
      <c r="M2319" s="121"/>
    </row>
    <row r="2320" spans="1:13" ht="15" customHeight="1" x14ac:dyDescent="0.25">
      <c r="A2320" s="119" t="str">
        <f t="shared" si="36"/>
        <v>98143462</v>
      </c>
      <c r="B2320" s="115">
        <v>9814346</v>
      </c>
      <c r="C2320" s="115">
        <v>2</v>
      </c>
      <c r="D2320" s="116" t="s">
        <v>2330</v>
      </c>
      <c r="E2320" s="115" t="s">
        <v>5229</v>
      </c>
      <c r="F2320" s="115" t="s">
        <v>1930</v>
      </c>
      <c r="G2320" s="115">
        <v>84329</v>
      </c>
      <c r="H2320" s="115" t="s">
        <v>1181</v>
      </c>
      <c r="I2320" s="115">
        <v>21</v>
      </c>
      <c r="J2320" s="115" t="s">
        <v>1181</v>
      </c>
      <c r="K2320" s="114" t="s">
        <v>1914</v>
      </c>
      <c r="L2320" s="114" t="s">
        <v>1915</v>
      </c>
      <c r="M2320" s="121"/>
    </row>
    <row r="2321" spans="1:13" ht="15" customHeight="1" x14ac:dyDescent="0.25">
      <c r="A2321" s="119" t="str">
        <f t="shared" si="36"/>
        <v>89070431</v>
      </c>
      <c r="B2321" s="115">
        <v>8907043</v>
      </c>
      <c r="C2321" s="115">
        <v>1</v>
      </c>
      <c r="D2321" s="116" t="s">
        <v>2346</v>
      </c>
      <c r="E2321" s="115">
        <v>53685295</v>
      </c>
      <c r="F2321" s="115" t="s">
        <v>1930</v>
      </c>
      <c r="G2321" s="115">
        <v>84329</v>
      </c>
      <c r="H2321" s="115" t="s">
        <v>1181</v>
      </c>
      <c r="I2321" s="115">
        <v>21</v>
      </c>
      <c r="J2321" s="115" t="s">
        <v>1181</v>
      </c>
      <c r="K2321" s="114" t="s">
        <v>1914</v>
      </c>
      <c r="L2321" s="114" t="s">
        <v>1915</v>
      </c>
      <c r="M2321" s="121"/>
    </row>
    <row r="2322" spans="1:13" ht="15" customHeight="1" x14ac:dyDescent="0.25">
      <c r="A2322" s="119" t="str">
        <f t="shared" si="36"/>
        <v>72687012</v>
      </c>
      <c r="B2322" s="115">
        <v>7268701</v>
      </c>
      <c r="C2322" s="115">
        <v>2</v>
      </c>
      <c r="D2322" s="116" t="s">
        <v>2372</v>
      </c>
      <c r="E2322" s="115">
        <v>9666535</v>
      </c>
      <c r="F2322" s="115" t="s">
        <v>1930</v>
      </c>
      <c r="G2322" s="115">
        <v>84329</v>
      </c>
      <c r="H2322" s="115" t="s">
        <v>1181</v>
      </c>
      <c r="I2322" s="115">
        <v>21</v>
      </c>
      <c r="J2322" s="115" t="s">
        <v>1181</v>
      </c>
      <c r="K2322" s="114" t="s">
        <v>1914</v>
      </c>
      <c r="L2322" s="114" t="s">
        <v>1915</v>
      </c>
      <c r="M2322" s="121"/>
    </row>
    <row r="2323" spans="1:13" ht="15" customHeight="1" x14ac:dyDescent="0.25">
      <c r="A2323" s="119" t="str">
        <f t="shared" si="36"/>
        <v>111958361</v>
      </c>
      <c r="B2323" s="115">
        <v>11195836</v>
      </c>
      <c r="C2323" s="115">
        <v>1</v>
      </c>
      <c r="D2323" s="116" t="s">
        <v>2424</v>
      </c>
      <c r="E2323" s="115">
        <v>1274304</v>
      </c>
      <c r="F2323" s="115" t="s">
        <v>1930</v>
      </c>
      <c r="G2323" s="115">
        <v>84329</v>
      </c>
      <c r="H2323" s="115" t="s">
        <v>1181</v>
      </c>
      <c r="I2323" s="115">
        <v>21</v>
      </c>
      <c r="J2323" s="115" t="s">
        <v>1181</v>
      </c>
      <c r="K2323" s="114" t="s">
        <v>1914</v>
      </c>
      <c r="L2323" s="114" t="s">
        <v>1915</v>
      </c>
      <c r="M2323" s="121"/>
    </row>
    <row r="2324" spans="1:13" ht="15" customHeight="1" x14ac:dyDescent="0.25">
      <c r="A2324" s="119" t="str">
        <f t="shared" si="36"/>
        <v>98673382</v>
      </c>
      <c r="B2324" s="115">
        <v>9867338</v>
      </c>
      <c r="C2324" s="115">
        <v>2</v>
      </c>
      <c r="D2324" s="116" t="s">
        <v>2434</v>
      </c>
      <c r="E2324" s="115" t="s">
        <v>5276</v>
      </c>
      <c r="F2324" s="115" t="s">
        <v>1930</v>
      </c>
      <c r="G2324" s="115">
        <v>84329</v>
      </c>
      <c r="H2324" s="115" t="s">
        <v>1181</v>
      </c>
      <c r="I2324" s="115">
        <v>21</v>
      </c>
      <c r="J2324" s="115" t="s">
        <v>1181</v>
      </c>
      <c r="K2324" s="114" t="s">
        <v>1914</v>
      </c>
      <c r="L2324" s="114" t="s">
        <v>1915</v>
      </c>
      <c r="M2324" s="121"/>
    </row>
    <row r="2325" spans="1:13" ht="15" customHeight="1" x14ac:dyDescent="0.25">
      <c r="A2325" s="119" t="str">
        <f t="shared" si="36"/>
        <v>96328902</v>
      </c>
      <c r="B2325" s="115">
        <v>9632890</v>
      </c>
      <c r="C2325" s="115">
        <v>2</v>
      </c>
      <c r="D2325" s="116" t="s">
        <v>2468</v>
      </c>
      <c r="E2325" s="115">
        <v>13807350</v>
      </c>
      <c r="F2325" s="115" t="s">
        <v>1930</v>
      </c>
      <c r="G2325" s="115">
        <v>84329</v>
      </c>
      <c r="H2325" s="115" t="s">
        <v>1181</v>
      </c>
      <c r="I2325" s="115">
        <v>21</v>
      </c>
      <c r="J2325" s="115" t="s">
        <v>1181</v>
      </c>
      <c r="K2325" s="114" t="s">
        <v>1914</v>
      </c>
      <c r="L2325" s="114" t="s">
        <v>1915</v>
      </c>
      <c r="M2325" s="121"/>
    </row>
    <row r="2326" spans="1:13" ht="15" customHeight="1" x14ac:dyDescent="0.25">
      <c r="A2326" s="119" t="str">
        <f t="shared" si="36"/>
        <v>131397451</v>
      </c>
      <c r="B2326" s="115">
        <v>13139745</v>
      </c>
      <c r="C2326" s="115">
        <v>1</v>
      </c>
      <c r="D2326" s="116" t="s">
        <v>2471</v>
      </c>
      <c r="E2326" s="115" t="s">
        <v>5294</v>
      </c>
      <c r="F2326" s="115" t="s">
        <v>1930</v>
      </c>
      <c r="G2326" s="115">
        <v>84329</v>
      </c>
      <c r="H2326" s="115" t="s">
        <v>1181</v>
      </c>
      <c r="I2326" s="115">
        <v>21</v>
      </c>
      <c r="J2326" s="115" t="s">
        <v>1181</v>
      </c>
      <c r="K2326" s="114" t="s">
        <v>1914</v>
      </c>
      <c r="L2326" s="114" t="s">
        <v>1915</v>
      </c>
      <c r="M2326" s="121"/>
    </row>
    <row r="2327" spans="1:13" ht="15" customHeight="1" x14ac:dyDescent="0.25">
      <c r="A2327" s="119" t="str">
        <f t="shared" si="36"/>
        <v>83425703</v>
      </c>
      <c r="B2327" s="115">
        <v>8342570</v>
      </c>
      <c r="C2327" s="115">
        <v>3</v>
      </c>
      <c r="D2327" s="116" t="s">
        <v>2480</v>
      </c>
      <c r="E2327" s="115">
        <v>7977483</v>
      </c>
      <c r="F2327" s="115" t="s">
        <v>1930</v>
      </c>
      <c r="G2327" s="115">
        <v>84329</v>
      </c>
      <c r="H2327" s="115" t="s">
        <v>1181</v>
      </c>
      <c r="I2327" s="115">
        <v>21</v>
      </c>
      <c r="J2327" s="115" t="s">
        <v>1181</v>
      </c>
      <c r="K2327" s="114" t="s">
        <v>1914</v>
      </c>
      <c r="L2327" s="114" t="s">
        <v>1915</v>
      </c>
      <c r="M2327" s="121"/>
    </row>
    <row r="2328" spans="1:13" ht="15" customHeight="1" x14ac:dyDescent="0.25">
      <c r="A2328" s="119" t="str">
        <f t="shared" si="36"/>
        <v>97478492</v>
      </c>
      <c r="B2328" s="115">
        <v>9747849</v>
      </c>
      <c r="C2328" s="115">
        <v>2</v>
      </c>
      <c r="D2328" s="116" t="s">
        <v>2492</v>
      </c>
      <c r="E2328" s="115">
        <v>19918285</v>
      </c>
      <c r="F2328" s="115" t="s">
        <v>1930</v>
      </c>
      <c r="G2328" s="115">
        <v>84329</v>
      </c>
      <c r="H2328" s="115" t="s">
        <v>1181</v>
      </c>
      <c r="I2328" s="115">
        <v>21</v>
      </c>
      <c r="J2328" s="115" t="s">
        <v>1181</v>
      </c>
      <c r="K2328" s="114" t="s">
        <v>1914</v>
      </c>
      <c r="L2328" s="114" t="s">
        <v>1915</v>
      </c>
      <c r="M2328" s="121"/>
    </row>
    <row r="2329" spans="1:13" ht="15" customHeight="1" x14ac:dyDescent="0.25">
      <c r="A2329" s="119" t="str">
        <f t="shared" si="36"/>
        <v>124254001</v>
      </c>
      <c r="B2329" s="115">
        <v>12425400</v>
      </c>
      <c r="C2329" s="115">
        <v>1</v>
      </c>
      <c r="D2329" s="116" t="s">
        <v>2543</v>
      </c>
      <c r="E2329" s="115" t="s">
        <v>5320</v>
      </c>
      <c r="F2329" s="115" t="s">
        <v>1930</v>
      </c>
      <c r="G2329" s="115">
        <v>84329</v>
      </c>
      <c r="H2329" s="115" t="s">
        <v>1181</v>
      </c>
      <c r="I2329" s="115">
        <v>21</v>
      </c>
      <c r="J2329" s="115" t="s">
        <v>1181</v>
      </c>
      <c r="K2329" s="114" t="s">
        <v>1914</v>
      </c>
      <c r="L2329" s="114" t="s">
        <v>1915</v>
      </c>
      <c r="M2329" s="121"/>
    </row>
    <row r="2330" spans="1:13" ht="15" customHeight="1" x14ac:dyDescent="0.25">
      <c r="A2330" s="119" t="str">
        <f t="shared" si="36"/>
        <v>121490931</v>
      </c>
      <c r="B2330" s="115">
        <v>12149093</v>
      </c>
      <c r="C2330" s="115">
        <v>1</v>
      </c>
      <c r="D2330" s="116" t="s">
        <v>2550</v>
      </c>
      <c r="E2330" s="115" t="s">
        <v>5321</v>
      </c>
      <c r="F2330" s="115" t="s">
        <v>1930</v>
      </c>
      <c r="G2330" s="115">
        <v>84329</v>
      </c>
      <c r="H2330" s="115" t="s">
        <v>1181</v>
      </c>
      <c r="I2330" s="115">
        <v>21</v>
      </c>
      <c r="J2330" s="115" t="s">
        <v>1181</v>
      </c>
      <c r="K2330" s="114" t="s">
        <v>1914</v>
      </c>
      <c r="L2330" s="114" t="s">
        <v>1915</v>
      </c>
      <c r="M2330" s="121"/>
    </row>
    <row r="2331" spans="1:13" ht="15" customHeight="1" x14ac:dyDescent="0.25">
      <c r="A2331" s="119" t="str">
        <f t="shared" si="36"/>
        <v>75766023</v>
      </c>
      <c r="B2331" s="115">
        <v>7576602</v>
      </c>
      <c r="C2331" s="115">
        <v>3</v>
      </c>
      <c r="D2331" s="116" t="s">
        <v>2560</v>
      </c>
      <c r="E2331" s="115">
        <v>16527258</v>
      </c>
      <c r="F2331" s="115" t="s">
        <v>1931</v>
      </c>
      <c r="G2331" s="115">
        <v>84329</v>
      </c>
      <c r="H2331" s="115" t="s">
        <v>1181</v>
      </c>
      <c r="I2331" s="115">
        <v>21</v>
      </c>
      <c r="J2331" s="115" t="s">
        <v>1181</v>
      </c>
      <c r="K2331" s="114" t="s">
        <v>1917</v>
      </c>
      <c r="L2331" s="114" t="s">
        <v>1918</v>
      </c>
      <c r="M2331" s="121"/>
    </row>
    <row r="2332" spans="1:13" ht="15" customHeight="1" x14ac:dyDescent="0.25">
      <c r="A2332" s="119" t="str">
        <f t="shared" si="36"/>
        <v>98143953</v>
      </c>
      <c r="B2332" s="115">
        <v>9814395</v>
      </c>
      <c r="C2332" s="115">
        <v>3</v>
      </c>
      <c r="D2332" s="116" t="s">
        <v>2594</v>
      </c>
      <c r="E2332" s="115" t="s">
        <v>5344</v>
      </c>
      <c r="F2332" s="115" t="s">
        <v>1930</v>
      </c>
      <c r="G2332" s="115">
        <v>84329</v>
      </c>
      <c r="H2332" s="115" t="s">
        <v>1181</v>
      </c>
      <c r="I2332" s="115">
        <v>21</v>
      </c>
      <c r="J2332" s="115" t="s">
        <v>1181</v>
      </c>
      <c r="K2332" s="114" t="s">
        <v>1914</v>
      </c>
      <c r="L2332" s="114" t="s">
        <v>1915</v>
      </c>
      <c r="M2332" s="121"/>
    </row>
    <row r="2333" spans="1:13" ht="15" customHeight="1" x14ac:dyDescent="0.25">
      <c r="A2333" s="119" t="str">
        <f t="shared" si="36"/>
        <v>98142552</v>
      </c>
      <c r="B2333" s="115">
        <v>9814255</v>
      </c>
      <c r="C2333" s="115">
        <v>2</v>
      </c>
      <c r="D2333" s="116" t="s">
        <v>2628</v>
      </c>
      <c r="E2333" s="115">
        <v>16171027</v>
      </c>
      <c r="F2333" s="115" t="s">
        <v>1930</v>
      </c>
      <c r="G2333" s="115">
        <v>84329</v>
      </c>
      <c r="H2333" s="115" t="s">
        <v>1181</v>
      </c>
      <c r="I2333" s="115">
        <v>21</v>
      </c>
      <c r="J2333" s="115" t="s">
        <v>1181</v>
      </c>
      <c r="K2333" s="114" t="s">
        <v>1914</v>
      </c>
      <c r="L2333" s="114" t="s">
        <v>1915</v>
      </c>
      <c r="M2333" s="121"/>
    </row>
    <row r="2334" spans="1:13" ht="15" customHeight="1" x14ac:dyDescent="0.25">
      <c r="A2334" s="119" t="str">
        <f t="shared" si="36"/>
        <v>89422502</v>
      </c>
      <c r="B2334" s="115">
        <v>8942250</v>
      </c>
      <c r="C2334" s="115">
        <v>2</v>
      </c>
      <c r="D2334" s="116" t="s">
        <v>2662</v>
      </c>
      <c r="E2334" s="115">
        <v>22706752</v>
      </c>
      <c r="F2334" s="115" t="s">
        <v>1926</v>
      </c>
      <c r="G2334" s="115">
        <v>84329</v>
      </c>
      <c r="H2334" s="115" t="s">
        <v>1181</v>
      </c>
      <c r="I2334" s="115">
        <v>21</v>
      </c>
      <c r="J2334" s="115" t="s">
        <v>1181</v>
      </c>
      <c r="K2334" s="114" t="s">
        <v>1916</v>
      </c>
      <c r="L2334" s="114" t="s">
        <v>1917</v>
      </c>
      <c r="M2334" s="121"/>
    </row>
    <row r="2335" spans="1:13" ht="15" customHeight="1" x14ac:dyDescent="0.25">
      <c r="A2335" s="119" t="str">
        <f t="shared" si="36"/>
        <v>21758241</v>
      </c>
      <c r="B2335" s="115">
        <v>2175824</v>
      </c>
      <c r="C2335" s="115">
        <v>1</v>
      </c>
      <c r="D2335" s="116" t="s">
        <v>2680</v>
      </c>
      <c r="E2335" s="115" t="s">
        <v>5379</v>
      </c>
      <c r="F2335" s="115" t="s">
        <v>1926</v>
      </c>
      <c r="G2335" s="115">
        <v>84329</v>
      </c>
      <c r="H2335" s="115" t="s">
        <v>1181</v>
      </c>
      <c r="I2335" s="115">
        <v>21</v>
      </c>
      <c r="J2335" s="115" t="s">
        <v>1181</v>
      </c>
      <c r="K2335" s="114" t="s">
        <v>1916</v>
      </c>
      <c r="L2335" s="114" t="s">
        <v>1917</v>
      </c>
      <c r="M2335" s="121"/>
    </row>
    <row r="2336" spans="1:13" ht="15" customHeight="1" x14ac:dyDescent="0.25">
      <c r="A2336" s="119" t="str">
        <f t="shared" si="36"/>
        <v>84495941</v>
      </c>
      <c r="B2336" s="115">
        <v>8449594</v>
      </c>
      <c r="C2336" s="115">
        <v>1</v>
      </c>
      <c r="D2336" s="116" t="s">
        <v>2716</v>
      </c>
      <c r="E2336" s="115" t="s">
        <v>5400</v>
      </c>
      <c r="F2336" s="115" t="s">
        <v>1930</v>
      </c>
      <c r="G2336" s="115">
        <v>84329</v>
      </c>
      <c r="H2336" s="115" t="s">
        <v>1181</v>
      </c>
      <c r="I2336" s="115">
        <v>21</v>
      </c>
      <c r="J2336" s="115" t="s">
        <v>1181</v>
      </c>
      <c r="K2336" s="114" t="s">
        <v>1914</v>
      </c>
      <c r="L2336" s="114" t="s">
        <v>1915</v>
      </c>
      <c r="M2336" s="121"/>
    </row>
    <row r="2337" spans="1:13" ht="15" customHeight="1" x14ac:dyDescent="0.25">
      <c r="A2337" s="119" t="str">
        <f t="shared" si="36"/>
        <v>83431721</v>
      </c>
      <c r="B2337" s="115">
        <v>8343172</v>
      </c>
      <c r="C2337" s="115">
        <v>1</v>
      </c>
      <c r="D2337" s="116" t="s">
        <v>2723</v>
      </c>
      <c r="E2337" s="115">
        <v>23394486</v>
      </c>
      <c r="F2337" s="115" t="s">
        <v>1933</v>
      </c>
      <c r="G2337" s="115">
        <v>84329</v>
      </c>
      <c r="H2337" s="115" t="s">
        <v>1181</v>
      </c>
      <c r="I2337" s="115">
        <v>21</v>
      </c>
      <c r="J2337" s="115" t="s">
        <v>1181</v>
      </c>
      <c r="K2337" s="114" t="s">
        <v>1916</v>
      </c>
      <c r="L2337" s="114" t="s">
        <v>1917</v>
      </c>
      <c r="M2337" s="121"/>
    </row>
    <row r="2338" spans="1:13" ht="15" customHeight="1" x14ac:dyDescent="0.25">
      <c r="A2338" s="119" t="str">
        <f t="shared" si="36"/>
        <v>100606622</v>
      </c>
      <c r="B2338" s="115">
        <v>10060662</v>
      </c>
      <c r="C2338" s="115">
        <v>2</v>
      </c>
      <c r="D2338" s="116" t="s">
        <v>2746</v>
      </c>
      <c r="E2338" s="115" t="s">
        <v>5422</v>
      </c>
      <c r="F2338" s="115" t="s">
        <v>1930</v>
      </c>
      <c r="G2338" s="115">
        <v>84329</v>
      </c>
      <c r="H2338" s="115" t="s">
        <v>1181</v>
      </c>
      <c r="I2338" s="115">
        <v>21</v>
      </c>
      <c r="J2338" s="115" t="s">
        <v>1181</v>
      </c>
      <c r="K2338" s="114" t="s">
        <v>1914</v>
      </c>
      <c r="L2338" s="114" t="s">
        <v>1915</v>
      </c>
      <c r="M2338" s="121"/>
    </row>
    <row r="2339" spans="1:13" ht="15" customHeight="1" x14ac:dyDescent="0.25">
      <c r="A2339" s="119" t="str">
        <f t="shared" si="36"/>
        <v>90450414</v>
      </c>
      <c r="B2339" s="115">
        <v>9045041</v>
      </c>
      <c r="C2339" s="115">
        <v>4</v>
      </c>
      <c r="D2339" s="116" t="s">
        <v>2793</v>
      </c>
      <c r="E2339" s="115">
        <v>10295017</v>
      </c>
      <c r="F2339" s="115" t="s">
        <v>1930</v>
      </c>
      <c r="G2339" s="115">
        <v>84329</v>
      </c>
      <c r="H2339" s="115" t="s">
        <v>1181</v>
      </c>
      <c r="I2339" s="115">
        <v>21</v>
      </c>
      <c r="J2339" s="115" t="s">
        <v>1181</v>
      </c>
      <c r="K2339" s="114" t="s">
        <v>1914</v>
      </c>
      <c r="L2339" s="114" t="s">
        <v>1915</v>
      </c>
      <c r="M2339" s="121"/>
    </row>
    <row r="2340" spans="1:13" ht="15" customHeight="1" x14ac:dyDescent="0.25">
      <c r="A2340" s="119" t="str">
        <f t="shared" si="36"/>
        <v>114127563</v>
      </c>
      <c r="B2340" s="115">
        <v>11412756</v>
      </c>
      <c r="C2340" s="115">
        <v>3</v>
      </c>
      <c r="D2340" s="116" t="s">
        <v>2810</v>
      </c>
      <c r="E2340" s="115" t="s">
        <v>5459</v>
      </c>
      <c r="F2340" s="115" t="s">
        <v>1930</v>
      </c>
      <c r="G2340" s="115">
        <v>84329</v>
      </c>
      <c r="H2340" s="115" t="s">
        <v>1181</v>
      </c>
      <c r="I2340" s="115">
        <v>21</v>
      </c>
      <c r="J2340" s="115" t="s">
        <v>1181</v>
      </c>
      <c r="K2340" s="114" t="s">
        <v>1914</v>
      </c>
      <c r="L2340" s="114" t="s">
        <v>1915</v>
      </c>
      <c r="M2340" s="121"/>
    </row>
    <row r="2341" spans="1:13" ht="15" customHeight="1" x14ac:dyDescent="0.25">
      <c r="A2341" s="119" t="str">
        <f t="shared" si="36"/>
        <v>103617282</v>
      </c>
      <c r="B2341" s="115">
        <v>10361728</v>
      </c>
      <c r="C2341" s="115">
        <v>2</v>
      </c>
      <c r="D2341" s="116" t="s">
        <v>2821</v>
      </c>
      <c r="E2341" s="115">
        <v>8326449</v>
      </c>
      <c r="F2341" s="115" t="s">
        <v>1930</v>
      </c>
      <c r="G2341" s="115">
        <v>84329</v>
      </c>
      <c r="H2341" s="115" t="s">
        <v>1181</v>
      </c>
      <c r="I2341" s="115">
        <v>21</v>
      </c>
      <c r="J2341" s="115" t="s">
        <v>1181</v>
      </c>
      <c r="K2341" s="114" t="s">
        <v>1914</v>
      </c>
      <c r="L2341" s="114" t="s">
        <v>1915</v>
      </c>
      <c r="M2341" s="121"/>
    </row>
    <row r="2342" spans="1:13" ht="15" customHeight="1" x14ac:dyDescent="0.25">
      <c r="A2342" s="119" t="str">
        <f t="shared" si="36"/>
        <v>73380413</v>
      </c>
      <c r="B2342" s="115">
        <v>7338041</v>
      </c>
      <c r="C2342" s="115">
        <v>3</v>
      </c>
      <c r="D2342" s="116" t="s">
        <v>2829</v>
      </c>
      <c r="E2342" s="115">
        <v>23247529</v>
      </c>
      <c r="F2342" s="115" t="s">
        <v>1930</v>
      </c>
      <c r="G2342" s="115">
        <v>84329</v>
      </c>
      <c r="H2342" s="115" t="s">
        <v>1181</v>
      </c>
      <c r="I2342" s="115">
        <v>21</v>
      </c>
      <c r="J2342" s="115" t="s">
        <v>1181</v>
      </c>
      <c r="K2342" s="114" t="s">
        <v>1914</v>
      </c>
      <c r="L2342" s="114" t="s">
        <v>1915</v>
      </c>
      <c r="M2342" s="121"/>
    </row>
    <row r="2343" spans="1:13" ht="15" customHeight="1" x14ac:dyDescent="0.25">
      <c r="A2343" s="119" t="str">
        <f t="shared" si="36"/>
        <v>83553193</v>
      </c>
      <c r="B2343" s="115">
        <v>8355319</v>
      </c>
      <c r="C2343" s="115">
        <v>3</v>
      </c>
      <c r="D2343" s="116" t="s">
        <v>2832</v>
      </c>
      <c r="E2343" s="115">
        <v>1132992</v>
      </c>
      <c r="F2343" s="115" t="s">
        <v>1930</v>
      </c>
      <c r="G2343" s="115">
        <v>84329</v>
      </c>
      <c r="H2343" s="115" t="s">
        <v>1181</v>
      </c>
      <c r="I2343" s="115">
        <v>21</v>
      </c>
      <c r="J2343" s="115" t="s">
        <v>1181</v>
      </c>
      <c r="K2343" s="114" t="s">
        <v>1914</v>
      </c>
      <c r="L2343" s="114" t="s">
        <v>1915</v>
      </c>
      <c r="M2343" s="121"/>
    </row>
    <row r="2344" spans="1:13" ht="15" customHeight="1" x14ac:dyDescent="0.25">
      <c r="A2344" s="119" t="str">
        <f t="shared" si="36"/>
        <v>83554231</v>
      </c>
      <c r="B2344" s="115">
        <v>8355423</v>
      </c>
      <c r="C2344" s="115">
        <v>1</v>
      </c>
      <c r="D2344" s="116" t="s">
        <v>2874</v>
      </c>
      <c r="E2344" s="115">
        <v>13533939</v>
      </c>
      <c r="F2344" s="115" t="s">
        <v>1933</v>
      </c>
      <c r="G2344" s="115">
        <v>84329</v>
      </c>
      <c r="H2344" s="115" t="s">
        <v>1181</v>
      </c>
      <c r="I2344" s="115">
        <v>21</v>
      </c>
      <c r="J2344" s="115" t="s">
        <v>1181</v>
      </c>
      <c r="K2344" s="114" t="s">
        <v>1916</v>
      </c>
      <c r="L2344" s="114" t="s">
        <v>1917</v>
      </c>
      <c r="M2344" s="121"/>
    </row>
    <row r="2345" spans="1:13" ht="15" customHeight="1" x14ac:dyDescent="0.25">
      <c r="A2345" s="119" t="str">
        <f t="shared" si="36"/>
        <v>103901102</v>
      </c>
      <c r="B2345" s="115">
        <v>10390110</v>
      </c>
      <c r="C2345" s="115">
        <v>2</v>
      </c>
      <c r="D2345" s="116" t="s">
        <v>2931</v>
      </c>
      <c r="E2345" s="115" t="s">
        <v>5521</v>
      </c>
      <c r="F2345" s="115" t="s">
        <v>1930</v>
      </c>
      <c r="G2345" s="115">
        <v>84329</v>
      </c>
      <c r="H2345" s="115" t="s">
        <v>1181</v>
      </c>
      <c r="I2345" s="115">
        <v>21</v>
      </c>
      <c r="J2345" s="115" t="s">
        <v>1181</v>
      </c>
      <c r="K2345" s="114" t="s">
        <v>1914</v>
      </c>
      <c r="L2345" s="114" t="s">
        <v>1915</v>
      </c>
      <c r="M2345" s="121"/>
    </row>
    <row r="2346" spans="1:13" ht="15" customHeight="1" x14ac:dyDescent="0.25">
      <c r="A2346" s="119" t="str">
        <f t="shared" si="36"/>
        <v>124176585</v>
      </c>
      <c r="B2346" s="115">
        <v>12417658</v>
      </c>
      <c r="C2346" s="115">
        <v>5</v>
      </c>
      <c r="D2346" s="116" t="s">
        <v>2973</v>
      </c>
      <c r="E2346" s="115" t="s">
        <v>5546</v>
      </c>
      <c r="F2346" s="115" t="s">
        <v>1926</v>
      </c>
      <c r="G2346" s="115">
        <v>84329</v>
      </c>
      <c r="H2346" s="115" t="s">
        <v>1181</v>
      </c>
      <c r="I2346" s="115">
        <v>21</v>
      </c>
      <c r="J2346" s="115" t="s">
        <v>1181</v>
      </c>
      <c r="K2346" s="114" t="s">
        <v>1916</v>
      </c>
      <c r="L2346" s="114" t="s">
        <v>1917</v>
      </c>
      <c r="M2346" s="121"/>
    </row>
    <row r="2347" spans="1:13" ht="15" customHeight="1" x14ac:dyDescent="0.25">
      <c r="A2347" s="119" t="str">
        <f t="shared" si="36"/>
        <v>121693891</v>
      </c>
      <c r="B2347" s="115">
        <v>12169389</v>
      </c>
      <c r="C2347" s="115">
        <v>1</v>
      </c>
      <c r="D2347" s="116" t="s">
        <v>2983</v>
      </c>
      <c r="E2347" s="115" t="s">
        <v>5554</v>
      </c>
      <c r="F2347" s="115" t="s">
        <v>1930</v>
      </c>
      <c r="G2347" s="115">
        <v>84329</v>
      </c>
      <c r="H2347" s="115" t="s">
        <v>1181</v>
      </c>
      <c r="I2347" s="115">
        <v>21</v>
      </c>
      <c r="J2347" s="115" t="s">
        <v>1181</v>
      </c>
      <c r="K2347" s="114" t="s">
        <v>1914</v>
      </c>
      <c r="L2347" s="114" t="s">
        <v>1915</v>
      </c>
      <c r="M2347" s="121"/>
    </row>
    <row r="2348" spans="1:13" ht="15" customHeight="1" x14ac:dyDescent="0.25">
      <c r="A2348" s="119" t="str">
        <f t="shared" si="36"/>
        <v>134966212</v>
      </c>
      <c r="B2348" s="115">
        <v>13496621</v>
      </c>
      <c r="C2348" s="115">
        <v>2</v>
      </c>
      <c r="D2348" s="116" t="s">
        <v>3004</v>
      </c>
      <c r="E2348" s="115">
        <v>17557108</v>
      </c>
      <c r="F2348" s="115" t="s">
        <v>1930</v>
      </c>
      <c r="G2348" s="115">
        <v>84329</v>
      </c>
      <c r="H2348" s="115" t="s">
        <v>1181</v>
      </c>
      <c r="I2348" s="115">
        <v>21</v>
      </c>
      <c r="J2348" s="115" t="s">
        <v>1181</v>
      </c>
      <c r="K2348" s="114" t="s">
        <v>1914</v>
      </c>
      <c r="L2348" s="114" t="s">
        <v>1915</v>
      </c>
      <c r="M2348" s="121"/>
    </row>
    <row r="2349" spans="1:13" ht="15" customHeight="1" x14ac:dyDescent="0.25">
      <c r="A2349" s="119" t="str">
        <f t="shared" si="36"/>
        <v>104167662</v>
      </c>
      <c r="B2349" s="115">
        <v>10416766</v>
      </c>
      <c r="C2349" s="115">
        <v>2</v>
      </c>
      <c r="D2349" s="116" t="s">
        <v>3045</v>
      </c>
      <c r="E2349" s="115">
        <v>8727808</v>
      </c>
      <c r="F2349" s="115" t="s">
        <v>1930</v>
      </c>
      <c r="G2349" s="115">
        <v>84329</v>
      </c>
      <c r="H2349" s="115" t="s">
        <v>1181</v>
      </c>
      <c r="I2349" s="115">
        <v>21</v>
      </c>
      <c r="J2349" s="115" t="s">
        <v>1181</v>
      </c>
      <c r="K2349" s="114" t="s">
        <v>1914</v>
      </c>
      <c r="L2349" s="114" t="s">
        <v>1915</v>
      </c>
      <c r="M2349" s="121"/>
    </row>
    <row r="2350" spans="1:13" ht="15" customHeight="1" x14ac:dyDescent="0.25">
      <c r="A2350" s="119" t="str">
        <f t="shared" si="36"/>
        <v>100950072</v>
      </c>
      <c r="B2350" s="115">
        <v>10095007</v>
      </c>
      <c r="C2350" s="115">
        <v>2</v>
      </c>
      <c r="D2350" s="116" t="s">
        <v>3058</v>
      </c>
      <c r="E2350" s="115">
        <v>1213520</v>
      </c>
      <c r="F2350" s="115" t="s">
        <v>1930</v>
      </c>
      <c r="G2350" s="115">
        <v>84329</v>
      </c>
      <c r="H2350" s="115" t="s">
        <v>1181</v>
      </c>
      <c r="I2350" s="115">
        <v>21</v>
      </c>
      <c r="J2350" s="115" t="s">
        <v>1181</v>
      </c>
      <c r="K2350" s="114" t="s">
        <v>1914</v>
      </c>
      <c r="L2350" s="114" t="s">
        <v>1915</v>
      </c>
      <c r="M2350" s="121"/>
    </row>
    <row r="2351" spans="1:13" ht="15" customHeight="1" x14ac:dyDescent="0.25">
      <c r="A2351" s="119" t="str">
        <f t="shared" si="36"/>
        <v>137289451</v>
      </c>
      <c r="B2351" s="115">
        <v>13728945</v>
      </c>
      <c r="C2351" s="115">
        <v>1</v>
      </c>
      <c r="D2351" s="116" t="s">
        <v>3060</v>
      </c>
      <c r="E2351" s="115" t="s">
        <v>5586</v>
      </c>
      <c r="F2351" s="115" t="s">
        <v>1930</v>
      </c>
      <c r="G2351" s="115">
        <v>84329</v>
      </c>
      <c r="H2351" s="115" t="s">
        <v>1181</v>
      </c>
      <c r="I2351" s="115">
        <v>21</v>
      </c>
      <c r="J2351" s="115" t="s">
        <v>1181</v>
      </c>
      <c r="K2351" s="114" t="s">
        <v>1914</v>
      </c>
      <c r="L2351" s="114" t="s">
        <v>1915</v>
      </c>
      <c r="M2351" s="121"/>
    </row>
    <row r="2352" spans="1:13" ht="15" customHeight="1" x14ac:dyDescent="0.25">
      <c r="A2352" s="119" t="str">
        <f t="shared" si="36"/>
        <v>92424304</v>
      </c>
      <c r="B2352" s="115">
        <v>9242430</v>
      </c>
      <c r="C2352" s="115">
        <v>4</v>
      </c>
      <c r="D2352" s="116" t="s">
        <v>3076</v>
      </c>
      <c r="E2352" s="115" t="s">
        <v>5596</v>
      </c>
      <c r="F2352" s="115" t="s">
        <v>1935</v>
      </c>
      <c r="G2352" s="115">
        <v>84329</v>
      </c>
      <c r="H2352" s="115" t="s">
        <v>1181</v>
      </c>
      <c r="I2352" s="115">
        <v>21</v>
      </c>
      <c r="J2352" s="115" t="s">
        <v>1181</v>
      </c>
      <c r="K2352" s="114" t="s">
        <v>1916</v>
      </c>
      <c r="L2352" s="114" t="s">
        <v>1917</v>
      </c>
      <c r="M2352" s="121"/>
    </row>
    <row r="2353" spans="1:13" ht="15" customHeight="1" x14ac:dyDescent="0.25">
      <c r="A2353" s="119" t="str">
        <f t="shared" si="36"/>
        <v>69697324</v>
      </c>
      <c r="B2353" s="115">
        <v>6969732</v>
      </c>
      <c r="C2353" s="115">
        <v>4</v>
      </c>
      <c r="D2353" s="116" t="s">
        <v>3088</v>
      </c>
      <c r="E2353" s="115">
        <v>10814687</v>
      </c>
      <c r="F2353" s="115" t="s">
        <v>1930</v>
      </c>
      <c r="G2353" s="115">
        <v>84329</v>
      </c>
      <c r="H2353" s="115" t="s">
        <v>1181</v>
      </c>
      <c r="I2353" s="115">
        <v>21</v>
      </c>
      <c r="J2353" s="115" t="s">
        <v>1181</v>
      </c>
      <c r="K2353" s="114" t="s">
        <v>1914</v>
      </c>
      <c r="L2353" s="114" t="s">
        <v>1915</v>
      </c>
      <c r="M2353" s="121"/>
    </row>
    <row r="2354" spans="1:13" ht="15" customHeight="1" x14ac:dyDescent="0.25">
      <c r="A2354" s="119" t="str">
        <f t="shared" si="36"/>
        <v>93909002</v>
      </c>
      <c r="B2354" s="115">
        <v>9390900</v>
      </c>
      <c r="C2354" s="115">
        <v>2</v>
      </c>
      <c r="D2354" s="116" t="s">
        <v>3094</v>
      </c>
      <c r="E2354" s="115">
        <v>19738200</v>
      </c>
      <c r="F2354" s="115" t="s">
        <v>1930</v>
      </c>
      <c r="G2354" s="115">
        <v>84329</v>
      </c>
      <c r="H2354" s="115" t="s">
        <v>1181</v>
      </c>
      <c r="I2354" s="115">
        <v>21</v>
      </c>
      <c r="J2354" s="115" t="s">
        <v>1181</v>
      </c>
      <c r="K2354" s="114" t="s">
        <v>1914</v>
      </c>
      <c r="L2354" s="114" t="s">
        <v>1915</v>
      </c>
      <c r="M2354" s="121"/>
    </row>
    <row r="2355" spans="1:13" ht="15" customHeight="1" x14ac:dyDescent="0.25">
      <c r="A2355" s="119" t="str">
        <f t="shared" si="36"/>
        <v>98361603</v>
      </c>
      <c r="B2355" s="115">
        <v>9836160</v>
      </c>
      <c r="C2355" s="115">
        <v>3</v>
      </c>
      <c r="D2355" s="116" t="s">
        <v>3149</v>
      </c>
      <c r="E2355" s="115" t="s">
        <v>5633</v>
      </c>
      <c r="F2355" s="115" t="s">
        <v>1930</v>
      </c>
      <c r="G2355" s="115">
        <v>84329</v>
      </c>
      <c r="H2355" s="115" t="s">
        <v>1181</v>
      </c>
      <c r="I2355" s="115">
        <v>21</v>
      </c>
      <c r="J2355" s="115" t="s">
        <v>1181</v>
      </c>
      <c r="K2355" s="114" t="s">
        <v>1914</v>
      </c>
      <c r="L2355" s="114" t="s">
        <v>1915</v>
      </c>
      <c r="M2355" s="121"/>
    </row>
    <row r="2356" spans="1:13" ht="15" customHeight="1" x14ac:dyDescent="0.25">
      <c r="A2356" s="119" t="str">
        <f t="shared" si="36"/>
        <v>103616252</v>
      </c>
      <c r="B2356" s="115">
        <v>10361625</v>
      </c>
      <c r="C2356" s="115">
        <v>2</v>
      </c>
      <c r="D2356" s="116" t="s">
        <v>3212</v>
      </c>
      <c r="E2356" s="115">
        <v>21306728</v>
      </c>
      <c r="F2356" s="115" t="s">
        <v>1930</v>
      </c>
      <c r="G2356" s="115">
        <v>84329</v>
      </c>
      <c r="H2356" s="115" t="s">
        <v>1181</v>
      </c>
      <c r="I2356" s="115">
        <v>21</v>
      </c>
      <c r="J2356" s="115" t="s">
        <v>1181</v>
      </c>
      <c r="K2356" s="114" t="s">
        <v>1914</v>
      </c>
      <c r="L2356" s="114" t="s">
        <v>1915</v>
      </c>
      <c r="M2356" s="121"/>
    </row>
    <row r="2357" spans="1:13" ht="15" customHeight="1" x14ac:dyDescent="0.25">
      <c r="A2357" s="119" t="str">
        <f t="shared" si="36"/>
        <v>114342472</v>
      </c>
      <c r="B2357" s="115">
        <v>11434247</v>
      </c>
      <c r="C2357" s="115">
        <v>2</v>
      </c>
      <c r="D2357" s="116" t="s">
        <v>3213</v>
      </c>
      <c r="E2357" s="115" t="s">
        <v>5661</v>
      </c>
      <c r="F2357" s="115" t="s">
        <v>1937</v>
      </c>
      <c r="G2357" s="115">
        <v>84329</v>
      </c>
      <c r="H2357" s="115" t="s">
        <v>1181</v>
      </c>
      <c r="I2357" s="115">
        <v>21</v>
      </c>
      <c r="J2357" s="115" t="s">
        <v>1181</v>
      </c>
      <c r="K2357" s="114" t="s">
        <v>1916</v>
      </c>
      <c r="L2357" s="114" t="s">
        <v>1917</v>
      </c>
      <c r="M2357" s="121"/>
    </row>
    <row r="2358" spans="1:13" ht="15" customHeight="1" x14ac:dyDescent="0.25">
      <c r="A2358" s="119" t="str">
        <f t="shared" si="36"/>
        <v>97131042</v>
      </c>
      <c r="B2358" s="115">
        <v>9713104</v>
      </c>
      <c r="C2358" s="115">
        <v>2</v>
      </c>
      <c r="D2358" s="116" t="s">
        <v>3214</v>
      </c>
      <c r="E2358" s="115">
        <v>8316585</v>
      </c>
      <c r="F2358" s="115" t="s">
        <v>1935</v>
      </c>
      <c r="G2358" s="115">
        <v>84329</v>
      </c>
      <c r="H2358" s="115" t="s">
        <v>1181</v>
      </c>
      <c r="I2358" s="115">
        <v>21</v>
      </c>
      <c r="J2358" s="115" t="s">
        <v>1181</v>
      </c>
      <c r="K2358" s="114" t="s">
        <v>1916</v>
      </c>
      <c r="L2358" s="114" t="s">
        <v>1917</v>
      </c>
      <c r="M2358" s="121"/>
    </row>
    <row r="2359" spans="1:13" ht="15" customHeight="1" x14ac:dyDescent="0.25">
      <c r="A2359" s="119" t="str">
        <f t="shared" si="36"/>
        <v>84419963</v>
      </c>
      <c r="B2359" s="115">
        <v>8441996</v>
      </c>
      <c r="C2359" s="115">
        <v>3</v>
      </c>
      <c r="D2359" s="116" t="s">
        <v>3245</v>
      </c>
      <c r="E2359" s="115">
        <v>2919322</v>
      </c>
      <c r="F2359" s="115" t="s">
        <v>1930</v>
      </c>
      <c r="G2359" s="115">
        <v>84329</v>
      </c>
      <c r="H2359" s="115" t="s">
        <v>1181</v>
      </c>
      <c r="I2359" s="115">
        <v>21</v>
      </c>
      <c r="J2359" s="115" t="s">
        <v>1181</v>
      </c>
      <c r="K2359" s="114" t="s">
        <v>1914</v>
      </c>
      <c r="L2359" s="114" t="s">
        <v>1915</v>
      </c>
      <c r="M2359" s="121"/>
    </row>
    <row r="2360" spans="1:13" ht="15" customHeight="1" x14ac:dyDescent="0.25">
      <c r="A2360" s="119" t="str">
        <f t="shared" si="36"/>
        <v>103901572</v>
      </c>
      <c r="B2360" s="115">
        <v>10390157</v>
      </c>
      <c r="C2360" s="115">
        <v>2</v>
      </c>
      <c r="D2360" s="116" t="s">
        <v>3250</v>
      </c>
      <c r="E2360" s="115" t="s">
        <v>5676</v>
      </c>
      <c r="F2360" s="115" t="s">
        <v>1930</v>
      </c>
      <c r="G2360" s="115">
        <v>84329</v>
      </c>
      <c r="H2360" s="115" t="s">
        <v>1181</v>
      </c>
      <c r="I2360" s="115">
        <v>21</v>
      </c>
      <c r="J2360" s="115" t="s">
        <v>1181</v>
      </c>
      <c r="K2360" s="114" t="s">
        <v>1914</v>
      </c>
      <c r="L2360" s="114" t="s">
        <v>1915</v>
      </c>
      <c r="M2360" s="121"/>
    </row>
    <row r="2361" spans="1:13" ht="15" customHeight="1" x14ac:dyDescent="0.25">
      <c r="A2361" s="119" t="str">
        <f t="shared" si="36"/>
        <v>113715721</v>
      </c>
      <c r="B2361" s="115">
        <v>11371572</v>
      </c>
      <c r="C2361" s="115">
        <v>1</v>
      </c>
      <c r="D2361" s="116" t="s">
        <v>3252</v>
      </c>
      <c r="E2361" s="115" t="s">
        <v>5678</v>
      </c>
      <c r="F2361" s="115" t="s">
        <v>1935</v>
      </c>
      <c r="G2361" s="115">
        <v>84329</v>
      </c>
      <c r="H2361" s="115" t="s">
        <v>1181</v>
      </c>
      <c r="I2361" s="115">
        <v>21</v>
      </c>
      <c r="J2361" s="115" t="s">
        <v>1181</v>
      </c>
      <c r="K2361" s="114" t="s">
        <v>1916</v>
      </c>
      <c r="L2361" s="114" t="s">
        <v>1917</v>
      </c>
      <c r="M2361" s="121"/>
    </row>
    <row r="2362" spans="1:13" ht="15" customHeight="1" x14ac:dyDescent="0.25">
      <c r="A2362" s="119" t="str">
        <f t="shared" si="36"/>
        <v>103702012</v>
      </c>
      <c r="B2362" s="115">
        <v>10370201</v>
      </c>
      <c r="C2362" s="115">
        <v>2</v>
      </c>
      <c r="D2362" s="116" t="s">
        <v>3274</v>
      </c>
      <c r="E2362" s="115" t="s">
        <v>5692</v>
      </c>
      <c r="F2362" s="115" t="s">
        <v>1930</v>
      </c>
      <c r="G2362" s="115">
        <v>84329</v>
      </c>
      <c r="H2362" s="115" t="s">
        <v>1181</v>
      </c>
      <c r="I2362" s="115">
        <v>21</v>
      </c>
      <c r="J2362" s="115" t="s">
        <v>1181</v>
      </c>
      <c r="K2362" s="114" t="s">
        <v>1914</v>
      </c>
      <c r="L2362" s="114" t="s">
        <v>1915</v>
      </c>
      <c r="M2362" s="121"/>
    </row>
    <row r="2363" spans="1:13" ht="15" customHeight="1" x14ac:dyDescent="0.25">
      <c r="A2363" s="119" t="str">
        <f t="shared" si="36"/>
        <v>100805214</v>
      </c>
      <c r="B2363" s="115">
        <v>10080521</v>
      </c>
      <c r="C2363" s="115">
        <v>4</v>
      </c>
      <c r="D2363" s="116" t="s">
        <v>3347</v>
      </c>
      <c r="E2363" s="115">
        <v>12851706</v>
      </c>
      <c r="F2363" s="115" t="s">
        <v>1935</v>
      </c>
      <c r="G2363" s="115">
        <v>84329</v>
      </c>
      <c r="H2363" s="115" t="s">
        <v>1181</v>
      </c>
      <c r="I2363" s="115">
        <v>21</v>
      </c>
      <c r="J2363" s="115" t="s">
        <v>1181</v>
      </c>
      <c r="K2363" s="114" t="s">
        <v>1916</v>
      </c>
      <c r="L2363" s="114" t="s">
        <v>1917</v>
      </c>
      <c r="M2363" s="121"/>
    </row>
    <row r="2364" spans="1:13" ht="15" customHeight="1" x14ac:dyDescent="0.25">
      <c r="A2364" s="119" t="str">
        <f t="shared" si="36"/>
        <v>83998273</v>
      </c>
      <c r="B2364" s="115">
        <v>8399827</v>
      </c>
      <c r="C2364" s="115">
        <v>3</v>
      </c>
      <c r="D2364" s="116" t="s">
        <v>3360</v>
      </c>
      <c r="E2364" s="115">
        <v>16373868</v>
      </c>
      <c r="F2364" s="115" t="s">
        <v>1930</v>
      </c>
      <c r="G2364" s="115">
        <v>84329</v>
      </c>
      <c r="H2364" s="115" t="s">
        <v>1181</v>
      </c>
      <c r="I2364" s="115">
        <v>21</v>
      </c>
      <c r="J2364" s="115" t="s">
        <v>1181</v>
      </c>
      <c r="K2364" s="114" t="s">
        <v>1914</v>
      </c>
      <c r="L2364" s="114" t="s">
        <v>1915</v>
      </c>
      <c r="M2364" s="121"/>
    </row>
    <row r="2365" spans="1:13" ht="15" customHeight="1" x14ac:dyDescent="0.25">
      <c r="A2365" s="119" t="str">
        <f t="shared" si="36"/>
        <v>67907813</v>
      </c>
      <c r="B2365" s="115">
        <v>6790781</v>
      </c>
      <c r="C2365" s="115">
        <v>3</v>
      </c>
      <c r="D2365" s="116" t="s">
        <v>3409</v>
      </c>
      <c r="E2365" s="115">
        <v>21953714</v>
      </c>
      <c r="F2365" s="115" t="s">
        <v>1937</v>
      </c>
      <c r="G2365" s="115">
        <v>84329</v>
      </c>
      <c r="H2365" s="115" t="s">
        <v>1181</v>
      </c>
      <c r="I2365" s="115">
        <v>21</v>
      </c>
      <c r="J2365" s="115" t="s">
        <v>1181</v>
      </c>
      <c r="K2365" s="114" t="s">
        <v>1916</v>
      </c>
      <c r="L2365" s="114" t="s">
        <v>1917</v>
      </c>
      <c r="M2365" s="121"/>
    </row>
    <row r="2366" spans="1:13" ht="15" customHeight="1" x14ac:dyDescent="0.25">
      <c r="A2366" s="119" t="str">
        <f t="shared" si="36"/>
        <v>114293314</v>
      </c>
      <c r="B2366" s="115">
        <v>11429331</v>
      </c>
      <c r="C2366" s="115">
        <v>4</v>
      </c>
      <c r="D2366" s="116" t="s">
        <v>3411</v>
      </c>
      <c r="E2366" s="115" t="s">
        <v>5762</v>
      </c>
      <c r="F2366" s="115" t="s">
        <v>1930</v>
      </c>
      <c r="G2366" s="115">
        <v>84329</v>
      </c>
      <c r="H2366" s="115" t="s">
        <v>1181</v>
      </c>
      <c r="I2366" s="115">
        <v>21</v>
      </c>
      <c r="J2366" s="115" t="s">
        <v>1181</v>
      </c>
      <c r="K2366" s="114" t="s">
        <v>1914</v>
      </c>
      <c r="L2366" s="114" t="s">
        <v>1915</v>
      </c>
      <c r="M2366" s="121"/>
    </row>
    <row r="2367" spans="1:13" ht="15" customHeight="1" x14ac:dyDescent="0.25">
      <c r="A2367" s="119" t="str">
        <f t="shared" si="36"/>
        <v>84413882</v>
      </c>
      <c r="B2367" s="115">
        <v>8441388</v>
      </c>
      <c r="C2367" s="115">
        <v>2</v>
      </c>
      <c r="D2367" s="116" t="s">
        <v>3437</v>
      </c>
      <c r="E2367" s="115">
        <v>1458294</v>
      </c>
      <c r="F2367" s="115" t="s">
        <v>1930</v>
      </c>
      <c r="G2367" s="115">
        <v>84329</v>
      </c>
      <c r="H2367" s="115" t="s">
        <v>1181</v>
      </c>
      <c r="I2367" s="115">
        <v>21</v>
      </c>
      <c r="J2367" s="115" t="s">
        <v>1181</v>
      </c>
      <c r="K2367" s="114" t="s">
        <v>1914</v>
      </c>
      <c r="L2367" s="114" t="s">
        <v>1915</v>
      </c>
      <c r="M2367" s="121"/>
    </row>
    <row r="2368" spans="1:13" ht="15" customHeight="1" x14ac:dyDescent="0.25">
      <c r="A2368" s="119" t="str">
        <f t="shared" si="36"/>
        <v>131134832</v>
      </c>
      <c r="B2368" s="115">
        <v>13113483</v>
      </c>
      <c r="C2368" s="115">
        <v>2</v>
      </c>
      <c r="D2368" s="116" t="s">
        <v>3471</v>
      </c>
      <c r="E2368" s="115" t="s">
        <v>5791</v>
      </c>
      <c r="F2368" s="115" t="s">
        <v>1930</v>
      </c>
      <c r="G2368" s="115">
        <v>84329</v>
      </c>
      <c r="H2368" s="115" t="s">
        <v>1181</v>
      </c>
      <c r="I2368" s="115">
        <v>21</v>
      </c>
      <c r="J2368" s="115" t="s">
        <v>1181</v>
      </c>
      <c r="K2368" s="114" t="s">
        <v>1914</v>
      </c>
      <c r="L2368" s="114" t="s">
        <v>1915</v>
      </c>
      <c r="M2368" s="121"/>
    </row>
    <row r="2369" spans="1:13" ht="15" customHeight="1" x14ac:dyDescent="0.25">
      <c r="A2369" s="119" t="str">
        <f t="shared" si="36"/>
        <v>84495451</v>
      </c>
      <c r="B2369" s="115">
        <v>8449545</v>
      </c>
      <c r="C2369" s="115">
        <v>1</v>
      </c>
      <c r="D2369" s="116" t="s">
        <v>3501</v>
      </c>
      <c r="E2369" s="115">
        <v>16917282</v>
      </c>
      <c r="F2369" s="115" t="s">
        <v>1930</v>
      </c>
      <c r="G2369" s="115">
        <v>84329</v>
      </c>
      <c r="H2369" s="115" t="s">
        <v>1181</v>
      </c>
      <c r="I2369" s="115">
        <v>21</v>
      </c>
      <c r="J2369" s="115" t="s">
        <v>1181</v>
      </c>
      <c r="K2369" s="114" t="s">
        <v>1914</v>
      </c>
      <c r="L2369" s="114" t="s">
        <v>1915</v>
      </c>
      <c r="M2369" s="121"/>
    </row>
    <row r="2370" spans="1:13" ht="15" customHeight="1" x14ac:dyDescent="0.25">
      <c r="A2370" s="119" t="str">
        <f t="shared" ref="A2370:A2433" si="37">CONCATENATE(B2370,C2370)</f>
        <v>111755881</v>
      </c>
      <c r="B2370" s="115">
        <v>11175588</v>
      </c>
      <c r="C2370" s="115">
        <v>1</v>
      </c>
      <c r="D2370" s="116" t="s">
        <v>3533</v>
      </c>
      <c r="E2370" s="115">
        <v>17823492</v>
      </c>
      <c r="F2370" s="115" t="s">
        <v>1930</v>
      </c>
      <c r="G2370" s="115">
        <v>84329</v>
      </c>
      <c r="H2370" s="115" t="s">
        <v>1181</v>
      </c>
      <c r="I2370" s="115">
        <v>21</v>
      </c>
      <c r="J2370" s="115" t="s">
        <v>1181</v>
      </c>
      <c r="K2370" s="114" t="s">
        <v>1914</v>
      </c>
      <c r="L2370" s="114" t="s">
        <v>1915</v>
      </c>
      <c r="M2370" s="121"/>
    </row>
    <row r="2371" spans="1:13" ht="15" customHeight="1" x14ac:dyDescent="0.25">
      <c r="A2371" s="119" t="str">
        <f t="shared" si="37"/>
        <v>83222601</v>
      </c>
      <c r="B2371" s="115">
        <v>8322260</v>
      </c>
      <c r="C2371" s="115">
        <v>1</v>
      </c>
      <c r="D2371" s="116" t="s">
        <v>3606</v>
      </c>
      <c r="E2371" s="115">
        <v>14498715</v>
      </c>
      <c r="F2371" s="115" t="s">
        <v>1930</v>
      </c>
      <c r="G2371" s="115">
        <v>84329</v>
      </c>
      <c r="H2371" s="115" t="s">
        <v>1181</v>
      </c>
      <c r="I2371" s="115">
        <v>21</v>
      </c>
      <c r="J2371" s="115" t="s">
        <v>1181</v>
      </c>
      <c r="K2371" s="114" t="s">
        <v>1914</v>
      </c>
      <c r="L2371" s="114" t="s">
        <v>1915</v>
      </c>
      <c r="M2371" s="121"/>
    </row>
    <row r="2372" spans="1:13" ht="15" customHeight="1" x14ac:dyDescent="0.25">
      <c r="A2372" s="119" t="str">
        <f t="shared" si="37"/>
        <v>98678064</v>
      </c>
      <c r="B2372" s="115">
        <v>9867806</v>
      </c>
      <c r="C2372" s="115">
        <v>4</v>
      </c>
      <c r="D2372" s="116" t="s">
        <v>3619</v>
      </c>
      <c r="E2372" s="115">
        <v>10566252</v>
      </c>
      <c r="F2372" s="115" t="s">
        <v>1930</v>
      </c>
      <c r="G2372" s="115">
        <v>84329</v>
      </c>
      <c r="H2372" s="115" t="s">
        <v>1181</v>
      </c>
      <c r="I2372" s="115">
        <v>21</v>
      </c>
      <c r="J2372" s="115" t="s">
        <v>1181</v>
      </c>
      <c r="K2372" s="114" t="s">
        <v>1914</v>
      </c>
      <c r="L2372" s="114" t="s">
        <v>1915</v>
      </c>
      <c r="M2372" s="121"/>
    </row>
    <row r="2373" spans="1:13" ht="15" customHeight="1" x14ac:dyDescent="0.25">
      <c r="A2373" s="119" t="str">
        <f t="shared" si="37"/>
        <v>103443782</v>
      </c>
      <c r="B2373" s="115">
        <v>10344378</v>
      </c>
      <c r="C2373" s="115">
        <v>2</v>
      </c>
      <c r="D2373" s="116" t="s">
        <v>3660</v>
      </c>
      <c r="E2373" s="115">
        <v>1415204</v>
      </c>
      <c r="F2373" s="115" t="s">
        <v>1930</v>
      </c>
      <c r="G2373" s="115">
        <v>84329</v>
      </c>
      <c r="H2373" s="115" t="s">
        <v>1181</v>
      </c>
      <c r="I2373" s="115">
        <v>21</v>
      </c>
      <c r="J2373" s="115" t="s">
        <v>1181</v>
      </c>
      <c r="K2373" s="114" t="s">
        <v>1914</v>
      </c>
      <c r="L2373" s="114" t="s">
        <v>1915</v>
      </c>
      <c r="M2373" s="121"/>
    </row>
    <row r="2374" spans="1:13" ht="15" customHeight="1" x14ac:dyDescent="0.25">
      <c r="A2374" s="119" t="str">
        <f t="shared" si="37"/>
        <v>104165112</v>
      </c>
      <c r="B2374" s="115">
        <v>10416511</v>
      </c>
      <c r="C2374" s="115">
        <v>2</v>
      </c>
      <c r="D2374" s="116" t="s">
        <v>3672</v>
      </c>
      <c r="E2374" s="115">
        <v>356722</v>
      </c>
      <c r="F2374" s="115" t="s">
        <v>1930</v>
      </c>
      <c r="G2374" s="115">
        <v>84329</v>
      </c>
      <c r="H2374" s="115" t="s">
        <v>1181</v>
      </c>
      <c r="I2374" s="115">
        <v>21</v>
      </c>
      <c r="J2374" s="115" t="s">
        <v>1181</v>
      </c>
      <c r="K2374" s="114" t="s">
        <v>1914</v>
      </c>
      <c r="L2374" s="114" t="s">
        <v>1915</v>
      </c>
      <c r="M2374" s="121"/>
    </row>
    <row r="2375" spans="1:13" ht="15" customHeight="1" x14ac:dyDescent="0.25">
      <c r="A2375" s="119" t="str">
        <f t="shared" si="37"/>
        <v>111159702</v>
      </c>
      <c r="B2375" s="115">
        <v>11115970</v>
      </c>
      <c r="C2375" s="115">
        <v>2</v>
      </c>
      <c r="D2375" s="116" t="s">
        <v>3686</v>
      </c>
      <c r="E2375" s="115">
        <v>21238711</v>
      </c>
      <c r="F2375" s="115" t="s">
        <v>1930</v>
      </c>
      <c r="G2375" s="115">
        <v>84329</v>
      </c>
      <c r="H2375" s="115" t="s">
        <v>1181</v>
      </c>
      <c r="I2375" s="115">
        <v>21</v>
      </c>
      <c r="J2375" s="115" t="s">
        <v>1181</v>
      </c>
      <c r="K2375" s="114" t="s">
        <v>1914</v>
      </c>
      <c r="L2375" s="114" t="s">
        <v>1915</v>
      </c>
      <c r="M2375" s="121"/>
    </row>
    <row r="2376" spans="1:13" ht="15" customHeight="1" x14ac:dyDescent="0.25">
      <c r="A2376" s="119" t="str">
        <f t="shared" si="37"/>
        <v>84453082</v>
      </c>
      <c r="B2376" s="115">
        <v>8445308</v>
      </c>
      <c r="C2376" s="115">
        <v>2</v>
      </c>
      <c r="D2376" s="116" t="s">
        <v>3719</v>
      </c>
      <c r="E2376" s="115">
        <v>12722372</v>
      </c>
      <c r="F2376" s="115" t="s">
        <v>1930</v>
      </c>
      <c r="G2376" s="115">
        <v>84329</v>
      </c>
      <c r="H2376" s="115" t="s">
        <v>1181</v>
      </c>
      <c r="I2376" s="115">
        <v>21</v>
      </c>
      <c r="J2376" s="115" t="s">
        <v>1181</v>
      </c>
      <c r="K2376" s="114" t="s">
        <v>1914</v>
      </c>
      <c r="L2376" s="114" t="s">
        <v>1915</v>
      </c>
      <c r="M2376" s="121"/>
    </row>
    <row r="2377" spans="1:13" ht="15" customHeight="1" x14ac:dyDescent="0.25">
      <c r="A2377" s="119" t="str">
        <f t="shared" si="37"/>
        <v>100039402</v>
      </c>
      <c r="B2377" s="115">
        <v>10003940</v>
      </c>
      <c r="C2377" s="115">
        <v>2</v>
      </c>
      <c r="D2377" s="116" t="s">
        <v>3728</v>
      </c>
      <c r="E2377" s="115">
        <v>14501441</v>
      </c>
      <c r="F2377" s="115" t="s">
        <v>1930</v>
      </c>
      <c r="G2377" s="115">
        <v>84329</v>
      </c>
      <c r="H2377" s="115" t="s">
        <v>1181</v>
      </c>
      <c r="I2377" s="115">
        <v>21</v>
      </c>
      <c r="J2377" s="115" t="s">
        <v>1181</v>
      </c>
      <c r="K2377" s="114" t="s">
        <v>1914</v>
      </c>
      <c r="L2377" s="114" t="s">
        <v>1915</v>
      </c>
      <c r="M2377" s="121"/>
    </row>
    <row r="2378" spans="1:13" ht="15" customHeight="1" x14ac:dyDescent="0.25">
      <c r="A2378" s="119" t="str">
        <f t="shared" si="37"/>
        <v>98619202</v>
      </c>
      <c r="B2378" s="115">
        <v>9861920</v>
      </c>
      <c r="C2378" s="115">
        <v>2</v>
      </c>
      <c r="D2378" s="116" t="s">
        <v>3729</v>
      </c>
      <c r="E2378" s="115">
        <v>14059467</v>
      </c>
      <c r="F2378" s="115" t="s">
        <v>1930</v>
      </c>
      <c r="G2378" s="115">
        <v>84329</v>
      </c>
      <c r="H2378" s="115" t="s">
        <v>1181</v>
      </c>
      <c r="I2378" s="115">
        <v>21</v>
      </c>
      <c r="J2378" s="115" t="s">
        <v>1181</v>
      </c>
      <c r="K2378" s="114" t="s">
        <v>1914</v>
      </c>
      <c r="L2378" s="114" t="s">
        <v>1915</v>
      </c>
      <c r="M2378" s="121"/>
    </row>
    <row r="2379" spans="1:13" ht="15" customHeight="1" x14ac:dyDescent="0.25">
      <c r="A2379" s="119" t="str">
        <f t="shared" si="37"/>
        <v>129342152</v>
      </c>
      <c r="B2379" s="115">
        <v>12934215</v>
      </c>
      <c r="C2379" s="115">
        <v>2</v>
      </c>
      <c r="D2379" s="116" t="s">
        <v>3739</v>
      </c>
      <c r="E2379" s="115" t="s">
        <v>5907</v>
      </c>
      <c r="F2379" s="115" t="s">
        <v>1930</v>
      </c>
      <c r="G2379" s="115">
        <v>84329</v>
      </c>
      <c r="H2379" s="115" t="s">
        <v>1181</v>
      </c>
      <c r="I2379" s="115">
        <v>21</v>
      </c>
      <c r="J2379" s="115" t="s">
        <v>1181</v>
      </c>
      <c r="K2379" s="114" t="s">
        <v>1914</v>
      </c>
      <c r="L2379" s="114" t="s">
        <v>1915</v>
      </c>
      <c r="M2379" s="121"/>
    </row>
    <row r="2380" spans="1:13" ht="15" customHeight="1" x14ac:dyDescent="0.25">
      <c r="A2380" s="119" t="str">
        <f t="shared" si="37"/>
        <v>64953334</v>
      </c>
      <c r="B2380" s="115">
        <v>6495333</v>
      </c>
      <c r="C2380" s="115">
        <v>4</v>
      </c>
      <c r="D2380" s="116" t="s">
        <v>3750</v>
      </c>
      <c r="E2380" s="115">
        <v>16483069</v>
      </c>
      <c r="F2380" s="115" t="s">
        <v>1930</v>
      </c>
      <c r="G2380" s="115">
        <v>84329</v>
      </c>
      <c r="H2380" s="115" t="s">
        <v>1181</v>
      </c>
      <c r="I2380" s="115">
        <v>21</v>
      </c>
      <c r="J2380" s="115" t="s">
        <v>1181</v>
      </c>
      <c r="K2380" s="114" t="s">
        <v>1914</v>
      </c>
      <c r="L2380" s="114" t="s">
        <v>1915</v>
      </c>
      <c r="M2380" s="121"/>
    </row>
    <row r="2381" spans="1:13" ht="15" customHeight="1" x14ac:dyDescent="0.25">
      <c r="A2381" s="119" t="str">
        <f t="shared" si="37"/>
        <v>103902612</v>
      </c>
      <c r="B2381" s="115">
        <v>10390261</v>
      </c>
      <c r="C2381" s="115">
        <v>2</v>
      </c>
      <c r="D2381" s="116" t="s">
        <v>3775</v>
      </c>
      <c r="E2381" s="115">
        <v>20090906</v>
      </c>
      <c r="F2381" s="115" t="s">
        <v>1930</v>
      </c>
      <c r="G2381" s="115">
        <v>84329</v>
      </c>
      <c r="H2381" s="115" t="s">
        <v>1181</v>
      </c>
      <c r="I2381" s="115">
        <v>21</v>
      </c>
      <c r="J2381" s="115" t="s">
        <v>1181</v>
      </c>
      <c r="K2381" s="114" t="s">
        <v>1914</v>
      </c>
      <c r="L2381" s="114" t="s">
        <v>1915</v>
      </c>
      <c r="M2381" s="121"/>
    </row>
    <row r="2382" spans="1:13" ht="15" customHeight="1" x14ac:dyDescent="0.25">
      <c r="A2382" s="119" t="str">
        <f t="shared" si="37"/>
        <v>103903032</v>
      </c>
      <c r="B2382" s="115">
        <v>10390303</v>
      </c>
      <c r="C2382" s="115">
        <v>2</v>
      </c>
      <c r="D2382" s="116" t="s">
        <v>3783</v>
      </c>
      <c r="E2382" s="115" t="s">
        <v>5929</v>
      </c>
      <c r="F2382" s="115" t="s">
        <v>1930</v>
      </c>
      <c r="G2382" s="115">
        <v>84329</v>
      </c>
      <c r="H2382" s="115" t="s">
        <v>1181</v>
      </c>
      <c r="I2382" s="115">
        <v>21</v>
      </c>
      <c r="J2382" s="115" t="s">
        <v>1181</v>
      </c>
      <c r="K2382" s="114" t="s">
        <v>1914</v>
      </c>
      <c r="L2382" s="114" t="s">
        <v>1915</v>
      </c>
      <c r="M2382" s="121"/>
    </row>
    <row r="2383" spans="1:13" ht="15" customHeight="1" x14ac:dyDescent="0.25">
      <c r="A2383" s="119" t="str">
        <f t="shared" si="37"/>
        <v>132180502</v>
      </c>
      <c r="B2383" s="115">
        <v>13218050</v>
      </c>
      <c r="C2383" s="115">
        <v>2</v>
      </c>
      <c r="D2383" s="116" t="s">
        <v>3787</v>
      </c>
      <c r="E2383" s="115" t="s">
        <v>5932</v>
      </c>
      <c r="F2383" s="115" t="s">
        <v>1935</v>
      </c>
      <c r="G2383" s="115">
        <v>84329</v>
      </c>
      <c r="H2383" s="115" t="s">
        <v>1181</v>
      </c>
      <c r="I2383" s="115">
        <v>21</v>
      </c>
      <c r="J2383" s="115" t="s">
        <v>1181</v>
      </c>
      <c r="K2383" s="114" t="s">
        <v>1916</v>
      </c>
      <c r="L2383" s="114" t="s">
        <v>1917</v>
      </c>
      <c r="M2383" s="121"/>
    </row>
    <row r="2384" spans="1:13" ht="15" customHeight="1" x14ac:dyDescent="0.25">
      <c r="A2384" s="119" t="str">
        <f t="shared" si="37"/>
        <v>124103801</v>
      </c>
      <c r="B2384" s="115">
        <v>12410380</v>
      </c>
      <c r="C2384" s="115">
        <v>1</v>
      </c>
      <c r="D2384" s="116" t="s">
        <v>3891</v>
      </c>
      <c r="E2384" s="115" t="s">
        <v>5981</v>
      </c>
      <c r="F2384" s="115" t="s">
        <v>1930</v>
      </c>
      <c r="G2384" s="115">
        <v>84329</v>
      </c>
      <c r="H2384" s="115" t="s">
        <v>1181</v>
      </c>
      <c r="I2384" s="115">
        <v>21</v>
      </c>
      <c r="J2384" s="115" t="s">
        <v>1181</v>
      </c>
      <c r="K2384" s="114" t="s">
        <v>1914</v>
      </c>
      <c r="L2384" s="114" t="s">
        <v>1915</v>
      </c>
      <c r="M2384" s="121"/>
    </row>
    <row r="2385" spans="1:13" ht="15" customHeight="1" x14ac:dyDescent="0.25">
      <c r="A2385" s="119" t="str">
        <f t="shared" si="37"/>
        <v>69790511</v>
      </c>
      <c r="B2385" s="115">
        <v>6979051</v>
      </c>
      <c r="C2385" s="115">
        <v>1</v>
      </c>
      <c r="D2385" s="116" t="s">
        <v>3910</v>
      </c>
      <c r="E2385" s="115">
        <v>14412587</v>
      </c>
      <c r="F2385" s="115" t="s">
        <v>1933</v>
      </c>
      <c r="G2385" s="115">
        <v>84329</v>
      </c>
      <c r="H2385" s="115" t="s">
        <v>1181</v>
      </c>
      <c r="I2385" s="115">
        <v>21</v>
      </c>
      <c r="J2385" s="115" t="s">
        <v>1181</v>
      </c>
      <c r="K2385" s="114" t="s">
        <v>1916</v>
      </c>
      <c r="L2385" s="114" t="s">
        <v>1917</v>
      </c>
      <c r="M2385" s="121"/>
    </row>
    <row r="2386" spans="1:13" ht="15" customHeight="1" x14ac:dyDescent="0.25">
      <c r="A2386" s="119" t="str">
        <f t="shared" si="37"/>
        <v>98142312</v>
      </c>
      <c r="B2386" s="115">
        <v>9814231</v>
      </c>
      <c r="C2386" s="115">
        <v>2</v>
      </c>
      <c r="D2386" s="116" t="s">
        <v>3913</v>
      </c>
      <c r="E2386" s="115" t="s">
        <v>5989</v>
      </c>
      <c r="F2386" s="115" t="s">
        <v>1930</v>
      </c>
      <c r="G2386" s="115">
        <v>84329</v>
      </c>
      <c r="H2386" s="115" t="s">
        <v>1181</v>
      </c>
      <c r="I2386" s="115">
        <v>21</v>
      </c>
      <c r="J2386" s="115" t="s">
        <v>1181</v>
      </c>
      <c r="K2386" s="114" t="s">
        <v>1914</v>
      </c>
      <c r="L2386" s="114" t="s">
        <v>1915</v>
      </c>
      <c r="M2386" s="121"/>
    </row>
    <row r="2387" spans="1:13" ht="15" customHeight="1" x14ac:dyDescent="0.25">
      <c r="A2387" s="119" t="str">
        <f t="shared" si="37"/>
        <v>93973222</v>
      </c>
      <c r="B2387" s="115">
        <v>9397322</v>
      </c>
      <c r="C2387" s="115">
        <v>2</v>
      </c>
      <c r="D2387" s="116" t="s">
        <v>3928</v>
      </c>
      <c r="E2387" s="115">
        <v>12933971</v>
      </c>
      <c r="F2387" s="115" t="s">
        <v>1930</v>
      </c>
      <c r="G2387" s="115">
        <v>84329</v>
      </c>
      <c r="H2387" s="115" t="s">
        <v>1181</v>
      </c>
      <c r="I2387" s="115">
        <v>21</v>
      </c>
      <c r="J2387" s="115" t="s">
        <v>1181</v>
      </c>
      <c r="K2387" s="114" t="s">
        <v>1914</v>
      </c>
      <c r="L2387" s="114" t="s">
        <v>1915</v>
      </c>
      <c r="M2387" s="121"/>
    </row>
    <row r="2388" spans="1:13" ht="15" customHeight="1" x14ac:dyDescent="0.25">
      <c r="A2388" s="119" t="str">
        <f t="shared" si="37"/>
        <v>103628972</v>
      </c>
      <c r="B2388" s="115">
        <v>10362897</v>
      </c>
      <c r="C2388" s="115">
        <v>2</v>
      </c>
      <c r="D2388" s="116" t="s">
        <v>3930</v>
      </c>
      <c r="E2388" s="115" t="s">
        <v>5997</v>
      </c>
      <c r="F2388" s="115" t="s">
        <v>1930</v>
      </c>
      <c r="G2388" s="115">
        <v>84329</v>
      </c>
      <c r="H2388" s="115" t="s">
        <v>1181</v>
      </c>
      <c r="I2388" s="115">
        <v>21</v>
      </c>
      <c r="J2388" s="115" t="s">
        <v>1181</v>
      </c>
      <c r="K2388" s="114" t="s">
        <v>1914</v>
      </c>
      <c r="L2388" s="114" t="s">
        <v>1915</v>
      </c>
      <c r="M2388" s="121"/>
    </row>
    <row r="2389" spans="1:13" ht="15" customHeight="1" x14ac:dyDescent="0.25">
      <c r="A2389" s="119" t="str">
        <f t="shared" si="37"/>
        <v>105186292</v>
      </c>
      <c r="B2389" s="115">
        <v>10518629</v>
      </c>
      <c r="C2389" s="115">
        <v>2</v>
      </c>
      <c r="D2389" s="116" t="s">
        <v>3935</v>
      </c>
      <c r="E2389" s="115" t="s">
        <v>5999</v>
      </c>
      <c r="F2389" s="115" t="s">
        <v>1930</v>
      </c>
      <c r="G2389" s="115">
        <v>84329</v>
      </c>
      <c r="H2389" s="115" t="s">
        <v>1181</v>
      </c>
      <c r="I2389" s="115">
        <v>21</v>
      </c>
      <c r="J2389" s="115" t="s">
        <v>1181</v>
      </c>
      <c r="K2389" s="114" t="s">
        <v>1914</v>
      </c>
      <c r="L2389" s="114" t="s">
        <v>1915</v>
      </c>
      <c r="M2389" s="121"/>
    </row>
    <row r="2390" spans="1:13" ht="15" customHeight="1" x14ac:dyDescent="0.25">
      <c r="A2390" s="119" t="str">
        <f t="shared" si="37"/>
        <v>82003852</v>
      </c>
      <c r="B2390" s="115">
        <v>8200385</v>
      </c>
      <c r="C2390" s="115">
        <v>2</v>
      </c>
      <c r="D2390" s="116" t="s">
        <v>3951</v>
      </c>
      <c r="E2390" s="115">
        <v>24592900</v>
      </c>
      <c r="F2390" s="115" t="s">
        <v>1930</v>
      </c>
      <c r="G2390" s="115">
        <v>84329</v>
      </c>
      <c r="H2390" s="115" t="s">
        <v>1181</v>
      </c>
      <c r="I2390" s="115">
        <v>21</v>
      </c>
      <c r="J2390" s="115" t="s">
        <v>1181</v>
      </c>
      <c r="K2390" s="114" t="s">
        <v>1914</v>
      </c>
      <c r="L2390" s="114" t="s">
        <v>1915</v>
      </c>
      <c r="M2390" s="121"/>
    </row>
    <row r="2391" spans="1:13" ht="15" customHeight="1" x14ac:dyDescent="0.25">
      <c r="A2391" s="119" t="str">
        <f t="shared" si="37"/>
        <v>125654282</v>
      </c>
      <c r="B2391" s="115">
        <v>12565428</v>
      </c>
      <c r="C2391" s="115">
        <v>2</v>
      </c>
      <c r="D2391" s="116" t="s">
        <v>3960</v>
      </c>
      <c r="E2391" s="115" t="s">
        <v>6007</v>
      </c>
      <c r="F2391" s="115" t="s">
        <v>1930</v>
      </c>
      <c r="G2391" s="115">
        <v>84329</v>
      </c>
      <c r="H2391" s="115" t="s">
        <v>1181</v>
      </c>
      <c r="I2391" s="115">
        <v>21</v>
      </c>
      <c r="J2391" s="115" t="s">
        <v>1181</v>
      </c>
      <c r="K2391" s="114" t="s">
        <v>1914</v>
      </c>
      <c r="L2391" s="114" t="s">
        <v>1915</v>
      </c>
      <c r="M2391" s="121"/>
    </row>
    <row r="2392" spans="1:13" ht="15" customHeight="1" x14ac:dyDescent="0.25">
      <c r="A2392" s="119" t="str">
        <f t="shared" si="37"/>
        <v>74475531</v>
      </c>
      <c r="B2392" s="115">
        <v>7447553</v>
      </c>
      <c r="C2392" s="115">
        <v>1</v>
      </c>
      <c r="D2392" s="116" t="s">
        <v>3970</v>
      </c>
      <c r="E2392" s="115">
        <v>4206370</v>
      </c>
      <c r="F2392" s="115" t="s">
        <v>1930</v>
      </c>
      <c r="G2392" s="115">
        <v>84329</v>
      </c>
      <c r="H2392" s="115" t="s">
        <v>1181</v>
      </c>
      <c r="I2392" s="115">
        <v>21</v>
      </c>
      <c r="J2392" s="115" t="s">
        <v>1181</v>
      </c>
      <c r="K2392" s="114" t="s">
        <v>1914</v>
      </c>
      <c r="L2392" s="114" t="s">
        <v>1915</v>
      </c>
      <c r="M2392" s="121"/>
    </row>
    <row r="2393" spans="1:13" ht="15" customHeight="1" x14ac:dyDescent="0.25">
      <c r="A2393" s="119" t="str">
        <f t="shared" si="37"/>
        <v>104916972</v>
      </c>
      <c r="B2393" s="115">
        <v>10491697</v>
      </c>
      <c r="C2393" s="115">
        <v>2</v>
      </c>
      <c r="D2393" s="116" t="s">
        <v>3985</v>
      </c>
      <c r="E2393" s="115">
        <v>9083781</v>
      </c>
      <c r="F2393" s="115" t="s">
        <v>1930</v>
      </c>
      <c r="G2393" s="115">
        <v>84329</v>
      </c>
      <c r="H2393" s="115" t="s">
        <v>1181</v>
      </c>
      <c r="I2393" s="115">
        <v>21</v>
      </c>
      <c r="J2393" s="115" t="s">
        <v>1181</v>
      </c>
      <c r="K2393" s="114" t="s">
        <v>1914</v>
      </c>
      <c r="L2393" s="114" t="s">
        <v>1915</v>
      </c>
      <c r="M2393" s="121"/>
    </row>
    <row r="2394" spans="1:13" ht="15" customHeight="1" x14ac:dyDescent="0.25">
      <c r="A2394" s="119" t="str">
        <f t="shared" si="37"/>
        <v>114106071</v>
      </c>
      <c r="B2394" s="115">
        <v>11410607</v>
      </c>
      <c r="C2394" s="115">
        <v>1</v>
      </c>
      <c r="D2394" s="116" t="s">
        <v>3987</v>
      </c>
      <c r="E2394" s="115" t="s">
        <v>6011</v>
      </c>
      <c r="F2394" s="115" t="s">
        <v>1930</v>
      </c>
      <c r="G2394" s="115">
        <v>84329</v>
      </c>
      <c r="H2394" s="115" t="s">
        <v>1181</v>
      </c>
      <c r="I2394" s="115">
        <v>21</v>
      </c>
      <c r="J2394" s="115" t="s">
        <v>1181</v>
      </c>
      <c r="K2394" s="114" t="s">
        <v>1914</v>
      </c>
      <c r="L2394" s="114" t="s">
        <v>1915</v>
      </c>
      <c r="M2394" s="121"/>
    </row>
    <row r="2395" spans="1:13" ht="15" customHeight="1" x14ac:dyDescent="0.25">
      <c r="A2395" s="119" t="str">
        <f t="shared" si="37"/>
        <v>130621042</v>
      </c>
      <c r="B2395" s="115">
        <v>13062104</v>
      </c>
      <c r="C2395" s="115">
        <v>2</v>
      </c>
      <c r="D2395" s="116" t="s">
        <v>4059</v>
      </c>
      <c r="E2395" s="115" t="s">
        <v>6047</v>
      </c>
      <c r="F2395" s="115" t="s">
        <v>1930</v>
      </c>
      <c r="G2395" s="115">
        <v>84329</v>
      </c>
      <c r="H2395" s="115" t="s">
        <v>1181</v>
      </c>
      <c r="I2395" s="115">
        <v>21</v>
      </c>
      <c r="J2395" s="115" t="s">
        <v>1181</v>
      </c>
      <c r="K2395" s="114" t="s">
        <v>1914</v>
      </c>
      <c r="L2395" s="114" t="s">
        <v>1915</v>
      </c>
      <c r="M2395" s="121"/>
    </row>
    <row r="2396" spans="1:13" ht="15" customHeight="1" x14ac:dyDescent="0.25">
      <c r="A2396" s="119" t="str">
        <f t="shared" si="37"/>
        <v>104412442</v>
      </c>
      <c r="B2396" s="115">
        <v>10441244</v>
      </c>
      <c r="C2396" s="115">
        <v>2</v>
      </c>
      <c r="D2396" s="116" t="s">
        <v>4061</v>
      </c>
      <c r="E2396" s="115">
        <v>17899011</v>
      </c>
      <c r="F2396" s="115" t="s">
        <v>1930</v>
      </c>
      <c r="G2396" s="115">
        <v>84329</v>
      </c>
      <c r="H2396" s="115" t="s">
        <v>1181</v>
      </c>
      <c r="I2396" s="115">
        <v>21</v>
      </c>
      <c r="J2396" s="115" t="s">
        <v>1181</v>
      </c>
      <c r="K2396" s="114" t="s">
        <v>1914</v>
      </c>
      <c r="L2396" s="114" t="s">
        <v>1915</v>
      </c>
      <c r="M2396" s="121"/>
    </row>
    <row r="2397" spans="1:13" ht="15" customHeight="1" x14ac:dyDescent="0.25">
      <c r="A2397" s="119" t="str">
        <f t="shared" si="37"/>
        <v>132036302</v>
      </c>
      <c r="B2397" s="115">
        <v>13203630</v>
      </c>
      <c r="C2397" s="115">
        <v>2</v>
      </c>
      <c r="D2397" s="116" t="s">
        <v>4107</v>
      </c>
      <c r="E2397" s="115" t="s">
        <v>6063</v>
      </c>
      <c r="F2397" s="115" t="s">
        <v>1935</v>
      </c>
      <c r="G2397" s="115">
        <v>84329</v>
      </c>
      <c r="H2397" s="115" t="s">
        <v>1181</v>
      </c>
      <c r="I2397" s="115">
        <v>21</v>
      </c>
      <c r="J2397" s="115" t="s">
        <v>1181</v>
      </c>
      <c r="K2397" s="114" t="s">
        <v>1916</v>
      </c>
      <c r="L2397" s="114" t="s">
        <v>1917</v>
      </c>
      <c r="M2397" s="121"/>
    </row>
    <row r="2398" spans="1:13" ht="15" customHeight="1" x14ac:dyDescent="0.25">
      <c r="A2398" s="119" t="str">
        <f t="shared" si="37"/>
        <v>137290681</v>
      </c>
      <c r="B2398" s="115">
        <v>13729068</v>
      </c>
      <c r="C2398" s="115">
        <v>1</v>
      </c>
      <c r="D2398" s="116" t="s">
        <v>4108</v>
      </c>
      <c r="E2398" s="115" t="s">
        <v>6064</v>
      </c>
      <c r="F2398" s="115" t="s">
        <v>1930</v>
      </c>
      <c r="G2398" s="115">
        <v>84329</v>
      </c>
      <c r="H2398" s="115" t="s">
        <v>1181</v>
      </c>
      <c r="I2398" s="115">
        <v>21</v>
      </c>
      <c r="J2398" s="115" t="s">
        <v>1181</v>
      </c>
      <c r="K2398" s="114" t="s">
        <v>1914</v>
      </c>
      <c r="L2398" s="114" t="s">
        <v>1915</v>
      </c>
      <c r="M2398" s="121"/>
    </row>
    <row r="2399" spans="1:13" ht="15" customHeight="1" x14ac:dyDescent="0.25">
      <c r="A2399" s="119" t="str">
        <f t="shared" si="37"/>
        <v>116508621</v>
      </c>
      <c r="B2399" s="115">
        <v>11650862</v>
      </c>
      <c r="C2399" s="115">
        <v>1</v>
      </c>
      <c r="D2399" s="116" t="s">
        <v>4139</v>
      </c>
      <c r="E2399" s="115">
        <v>4178401</v>
      </c>
      <c r="F2399" s="115" t="s">
        <v>1937</v>
      </c>
      <c r="G2399" s="115">
        <v>84329</v>
      </c>
      <c r="H2399" s="115" t="s">
        <v>1181</v>
      </c>
      <c r="I2399" s="115">
        <v>21</v>
      </c>
      <c r="J2399" s="115" t="s">
        <v>1181</v>
      </c>
      <c r="K2399" s="114" t="s">
        <v>1916</v>
      </c>
      <c r="L2399" s="114" t="s">
        <v>1917</v>
      </c>
      <c r="M2399" s="121"/>
    </row>
    <row r="2400" spans="1:13" ht="15" customHeight="1" x14ac:dyDescent="0.25">
      <c r="A2400" s="119" t="str">
        <f t="shared" si="37"/>
        <v>128932252</v>
      </c>
      <c r="B2400" s="115">
        <v>12893225</v>
      </c>
      <c r="C2400" s="115">
        <v>2</v>
      </c>
      <c r="D2400" s="116" t="s">
        <v>4143</v>
      </c>
      <c r="E2400" s="115" t="s">
        <v>6080</v>
      </c>
      <c r="F2400" s="115" t="s">
        <v>1930</v>
      </c>
      <c r="G2400" s="115">
        <v>84329</v>
      </c>
      <c r="H2400" s="115" t="s">
        <v>1181</v>
      </c>
      <c r="I2400" s="115">
        <v>21</v>
      </c>
      <c r="J2400" s="115" t="s">
        <v>1181</v>
      </c>
      <c r="K2400" s="114" t="s">
        <v>1914</v>
      </c>
      <c r="L2400" s="114" t="s">
        <v>1915</v>
      </c>
      <c r="M2400" s="121"/>
    </row>
    <row r="2401" spans="1:13" ht="15" customHeight="1" x14ac:dyDescent="0.25">
      <c r="A2401" s="119" t="str">
        <f t="shared" si="37"/>
        <v>113397801</v>
      </c>
      <c r="B2401" s="115">
        <v>11339780</v>
      </c>
      <c r="C2401" s="115">
        <v>1</v>
      </c>
      <c r="D2401" s="116" t="s">
        <v>4212</v>
      </c>
      <c r="E2401" s="115" t="s">
        <v>6117</v>
      </c>
      <c r="F2401" s="115" t="s">
        <v>1930</v>
      </c>
      <c r="G2401" s="115">
        <v>84329</v>
      </c>
      <c r="H2401" s="115" t="s">
        <v>1181</v>
      </c>
      <c r="I2401" s="115">
        <v>21</v>
      </c>
      <c r="J2401" s="115" t="s">
        <v>1181</v>
      </c>
      <c r="K2401" s="114" t="s">
        <v>1914</v>
      </c>
      <c r="L2401" s="114" t="s">
        <v>1915</v>
      </c>
      <c r="M2401" s="121"/>
    </row>
    <row r="2402" spans="1:13" ht="15" customHeight="1" x14ac:dyDescent="0.25">
      <c r="A2402" s="119" t="str">
        <f t="shared" si="37"/>
        <v>92423631</v>
      </c>
      <c r="B2402" s="115">
        <v>9242363</v>
      </c>
      <c r="C2402" s="115">
        <v>1</v>
      </c>
      <c r="D2402" s="116" t="s">
        <v>4233</v>
      </c>
      <c r="E2402" s="115" t="s">
        <v>6130</v>
      </c>
      <c r="F2402" s="115" t="s">
        <v>1930</v>
      </c>
      <c r="G2402" s="115">
        <v>84329</v>
      </c>
      <c r="H2402" s="115" t="s">
        <v>1181</v>
      </c>
      <c r="I2402" s="115">
        <v>21</v>
      </c>
      <c r="J2402" s="115" t="s">
        <v>1181</v>
      </c>
      <c r="K2402" s="114" t="s">
        <v>1914</v>
      </c>
      <c r="L2402" s="114" t="s">
        <v>1915</v>
      </c>
      <c r="M2402" s="121"/>
    </row>
    <row r="2403" spans="1:13" ht="15" customHeight="1" x14ac:dyDescent="0.25">
      <c r="A2403" s="119" t="str">
        <f t="shared" si="37"/>
        <v>104165472</v>
      </c>
      <c r="B2403" s="115">
        <v>10416547</v>
      </c>
      <c r="C2403" s="115">
        <v>2</v>
      </c>
      <c r="D2403" s="116" t="s">
        <v>4237</v>
      </c>
      <c r="E2403" s="115">
        <v>21883490</v>
      </c>
      <c r="F2403" s="115" t="s">
        <v>1930</v>
      </c>
      <c r="G2403" s="115">
        <v>84329</v>
      </c>
      <c r="H2403" s="115" t="s">
        <v>1181</v>
      </c>
      <c r="I2403" s="115">
        <v>21</v>
      </c>
      <c r="J2403" s="115" t="s">
        <v>1181</v>
      </c>
      <c r="K2403" s="114" t="s">
        <v>1914</v>
      </c>
      <c r="L2403" s="114" t="s">
        <v>1915</v>
      </c>
      <c r="M2403" s="121"/>
    </row>
    <row r="2404" spans="1:13" ht="15" customHeight="1" x14ac:dyDescent="0.25">
      <c r="A2404" s="119" t="str">
        <f t="shared" si="37"/>
        <v>114292272</v>
      </c>
      <c r="B2404" s="115">
        <v>11429227</v>
      </c>
      <c r="C2404" s="115">
        <v>2</v>
      </c>
      <c r="D2404" s="116" t="s">
        <v>4328</v>
      </c>
      <c r="E2404" s="115" t="s">
        <v>6175</v>
      </c>
      <c r="F2404" s="115" t="s">
        <v>1930</v>
      </c>
      <c r="G2404" s="115">
        <v>84329</v>
      </c>
      <c r="H2404" s="115" t="s">
        <v>1181</v>
      </c>
      <c r="I2404" s="115">
        <v>21</v>
      </c>
      <c r="J2404" s="115" t="s">
        <v>1181</v>
      </c>
      <c r="K2404" s="114" t="s">
        <v>1914</v>
      </c>
      <c r="L2404" s="114" t="s">
        <v>1915</v>
      </c>
      <c r="M2404" s="121"/>
    </row>
    <row r="2405" spans="1:13" ht="15" customHeight="1" x14ac:dyDescent="0.25">
      <c r="A2405" s="119" t="str">
        <f t="shared" si="37"/>
        <v>82010801</v>
      </c>
      <c r="B2405" s="115">
        <v>8201080</v>
      </c>
      <c r="C2405" s="115">
        <v>1</v>
      </c>
      <c r="D2405" s="116" t="s">
        <v>4435</v>
      </c>
      <c r="E2405" s="115">
        <v>20121569</v>
      </c>
      <c r="F2405" s="115" t="s">
        <v>1933</v>
      </c>
      <c r="G2405" s="115">
        <v>84329</v>
      </c>
      <c r="H2405" s="115" t="s">
        <v>1181</v>
      </c>
      <c r="I2405" s="115">
        <v>21</v>
      </c>
      <c r="J2405" s="115" t="s">
        <v>1181</v>
      </c>
      <c r="K2405" s="114" t="s">
        <v>1916</v>
      </c>
      <c r="L2405" s="114" t="s">
        <v>1917</v>
      </c>
      <c r="M2405" s="121"/>
    </row>
    <row r="2406" spans="1:13" ht="15" customHeight="1" x14ac:dyDescent="0.25">
      <c r="A2406" s="119" t="str">
        <f t="shared" si="37"/>
        <v>116508501</v>
      </c>
      <c r="B2406" s="115">
        <v>11650850</v>
      </c>
      <c r="C2406" s="115">
        <v>1</v>
      </c>
      <c r="D2406" s="116" t="s">
        <v>4485</v>
      </c>
      <c r="E2406" s="115">
        <v>15561731</v>
      </c>
      <c r="F2406" s="115" t="s">
        <v>1937</v>
      </c>
      <c r="G2406" s="115">
        <v>84329</v>
      </c>
      <c r="H2406" s="115" t="s">
        <v>1181</v>
      </c>
      <c r="I2406" s="115">
        <v>21</v>
      </c>
      <c r="J2406" s="115" t="s">
        <v>1181</v>
      </c>
      <c r="K2406" s="114" t="s">
        <v>1916</v>
      </c>
      <c r="L2406" s="114" t="s">
        <v>1917</v>
      </c>
      <c r="M2406" s="121"/>
    </row>
    <row r="2407" spans="1:13" ht="15" customHeight="1" x14ac:dyDescent="0.25">
      <c r="A2407" s="119" t="str">
        <f t="shared" si="37"/>
        <v>118007934</v>
      </c>
      <c r="B2407" s="115">
        <v>11800793</v>
      </c>
      <c r="C2407" s="115">
        <v>4</v>
      </c>
      <c r="D2407" s="116" t="s">
        <v>4486</v>
      </c>
      <c r="E2407" s="115">
        <v>14090862</v>
      </c>
      <c r="F2407" s="115" t="s">
        <v>1930</v>
      </c>
      <c r="G2407" s="115">
        <v>84329</v>
      </c>
      <c r="H2407" s="115" t="s">
        <v>1181</v>
      </c>
      <c r="I2407" s="115">
        <v>21</v>
      </c>
      <c r="J2407" s="115" t="s">
        <v>1181</v>
      </c>
      <c r="K2407" s="114" t="s">
        <v>1914</v>
      </c>
      <c r="L2407" s="114" t="s">
        <v>1915</v>
      </c>
      <c r="M2407" s="121"/>
    </row>
    <row r="2408" spans="1:13" ht="15" customHeight="1" x14ac:dyDescent="0.25">
      <c r="A2408" s="119" t="str">
        <f t="shared" si="37"/>
        <v>104165602</v>
      </c>
      <c r="B2408" s="115">
        <v>10416560</v>
      </c>
      <c r="C2408" s="115">
        <v>2</v>
      </c>
      <c r="D2408" s="116" t="s">
        <v>4492</v>
      </c>
      <c r="E2408" s="115">
        <v>19854518</v>
      </c>
      <c r="F2408" s="115" t="s">
        <v>1930</v>
      </c>
      <c r="G2408" s="115">
        <v>84329</v>
      </c>
      <c r="H2408" s="115" t="s">
        <v>1181</v>
      </c>
      <c r="I2408" s="115">
        <v>21</v>
      </c>
      <c r="J2408" s="115" t="s">
        <v>1181</v>
      </c>
      <c r="K2408" s="114" t="s">
        <v>1914</v>
      </c>
      <c r="L2408" s="114" t="s">
        <v>1915</v>
      </c>
      <c r="M2408" s="121"/>
    </row>
    <row r="2409" spans="1:13" ht="15" customHeight="1" x14ac:dyDescent="0.25">
      <c r="A2409" s="119" t="str">
        <f t="shared" si="37"/>
        <v>103904312</v>
      </c>
      <c r="B2409" s="115">
        <v>10390431</v>
      </c>
      <c r="C2409" s="115">
        <v>2</v>
      </c>
      <c r="D2409" s="116" t="s">
        <v>4510</v>
      </c>
      <c r="E2409" s="115" t="s">
        <v>6246</v>
      </c>
      <c r="F2409" s="115" t="s">
        <v>1930</v>
      </c>
      <c r="G2409" s="115">
        <v>84329</v>
      </c>
      <c r="H2409" s="115" t="s">
        <v>1181</v>
      </c>
      <c r="I2409" s="115">
        <v>21</v>
      </c>
      <c r="J2409" s="115" t="s">
        <v>1181</v>
      </c>
      <c r="K2409" s="114" t="s">
        <v>1914</v>
      </c>
      <c r="L2409" s="114" t="s">
        <v>1915</v>
      </c>
      <c r="M2409" s="121"/>
    </row>
    <row r="2410" spans="1:13" ht="15" customHeight="1" x14ac:dyDescent="0.25">
      <c r="A2410" s="119" t="str">
        <f t="shared" si="37"/>
        <v>103702982</v>
      </c>
      <c r="B2410" s="115">
        <v>10370298</v>
      </c>
      <c r="C2410" s="115">
        <v>2</v>
      </c>
      <c r="D2410" s="116" t="s">
        <v>4619</v>
      </c>
      <c r="E2410" s="115">
        <v>32319094</v>
      </c>
      <c r="F2410" s="115" t="s">
        <v>1930</v>
      </c>
      <c r="G2410" s="115">
        <v>84329</v>
      </c>
      <c r="H2410" s="115" t="s">
        <v>1181</v>
      </c>
      <c r="I2410" s="115">
        <v>21</v>
      </c>
      <c r="J2410" s="115" t="s">
        <v>1181</v>
      </c>
      <c r="K2410" s="114" t="s">
        <v>1914</v>
      </c>
      <c r="L2410" s="114" t="s">
        <v>1915</v>
      </c>
      <c r="M2410" s="121"/>
    </row>
    <row r="2411" spans="1:13" ht="15" customHeight="1" x14ac:dyDescent="0.25">
      <c r="A2411" s="119" t="str">
        <f t="shared" si="37"/>
        <v>104910162</v>
      </c>
      <c r="B2411" s="115">
        <v>10491016</v>
      </c>
      <c r="C2411" s="115">
        <v>2</v>
      </c>
      <c r="D2411" s="116" t="s">
        <v>4658</v>
      </c>
      <c r="E2411" s="115" t="s">
        <v>6321</v>
      </c>
      <c r="F2411" s="115" t="s">
        <v>1930</v>
      </c>
      <c r="G2411" s="115">
        <v>84329</v>
      </c>
      <c r="H2411" s="115" t="s">
        <v>1181</v>
      </c>
      <c r="I2411" s="115">
        <v>21</v>
      </c>
      <c r="J2411" s="115" t="s">
        <v>1181</v>
      </c>
      <c r="K2411" s="114" t="s">
        <v>1914</v>
      </c>
      <c r="L2411" s="114" t="s">
        <v>1915</v>
      </c>
      <c r="M2411" s="121"/>
    </row>
    <row r="2412" spans="1:13" ht="15" customHeight="1" x14ac:dyDescent="0.25">
      <c r="A2412" s="119" t="str">
        <f t="shared" si="37"/>
        <v>84417771</v>
      </c>
      <c r="B2412" s="115">
        <v>8441777</v>
      </c>
      <c r="C2412" s="115">
        <v>1</v>
      </c>
      <c r="D2412" s="116" t="s">
        <v>4662</v>
      </c>
      <c r="E2412" s="115">
        <v>18089343</v>
      </c>
      <c r="F2412" s="115" t="s">
        <v>1930</v>
      </c>
      <c r="G2412" s="115">
        <v>84329</v>
      </c>
      <c r="H2412" s="115" t="s">
        <v>1181</v>
      </c>
      <c r="I2412" s="115">
        <v>21</v>
      </c>
      <c r="J2412" s="115" t="s">
        <v>1181</v>
      </c>
      <c r="K2412" s="114" t="s">
        <v>1914</v>
      </c>
      <c r="L2412" s="114" t="s">
        <v>1915</v>
      </c>
      <c r="M2412" s="121"/>
    </row>
    <row r="2413" spans="1:13" ht="15" customHeight="1" x14ac:dyDescent="0.25">
      <c r="A2413" s="119" t="str">
        <f t="shared" si="37"/>
        <v>134944802</v>
      </c>
      <c r="B2413" s="115">
        <v>13494480</v>
      </c>
      <c r="C2413" s="115">
        <v>2</v>
      </c>
      <c r="D2413" s="116" t="s">
        <v>4679</v>
      </c>
      <c r="E2413" s="115" t="s">
        <v>6334</v>
      </c>
      <c r="F2413" s="115" t="s">
        <v>1930</v>
      </c>
      <c r="G2413" s="115">
        <v>84329</v>
      </c>
      <c r="H2413" s="115" t="s">
        <v>1181</v>
      </c>
      <c r="I2413" s="115">
        <v>21</v>
      </c>
      <c r="J2413" s="115" t="s">
        <v>1181</v>
      </c>
      <c r="K2413" s="114" t="s">
        <v>1914</v>
      </c>
      <c r="L2413" s="114" t="s">
        <v>1915</v>
      </c>
      <c r="M2413" s="121"/>
    </row>
    <row r="2414" spans="1:13" ht="15" customHeight="1" x14ac:dyDescent="0.25">
      <c r="A2414" s="119" t="str">
        <f t="shared" si="37"/>
        <v>84419231</v>
      </c>
      <c r="B2414" s="115">
        <v>8441923</v>
      </c>
      <c r="C2414" s="115">
        <v>1</v>
      </c>
      <c r="D2414" s="116" t="s">
        <v>4690</v>
      </c>
      <c r="E2414" s="115">
        <v>6148467</v>
      </c>
      <c r="F2414" s="115" t="s">
        <v>1926</v>
      </c>
      <c r="G2414" s="115">
        <v>84329</v>
      </c>
      <c r="H2414" s="115" t="s">
        <v>1181</v>
      </c>
      <c r="I2414" s="115">
        <v>21</v>
      </c>
      <c r="J2414" s="115" t="s">
        <v>1181</v>
      </c>
      <c r="K2414" s="114" t="s">
        <v>1916</v>
      </c>
      <c r="L2414" s="114" t="s">
        <v>1917</v>
      </c>
      <c r="M2414" s="121"/>
    </row>
    <row r="2415" spans="1:13" ht="15" customHeight="1" x14ac:dyDescent="0.25">
      <c r="A2415" s="119" t="str">
        <f t="shared" si="37"/>
        <v>134505052</v>
      </c>
      <c r="B2415" s="115">
        <v>13450505</v>
      </c>
      <c r="C2415" s="115">
        <v>2</v>
      </c>
      <c r="D2415" s="116" t="s">
        <v>4704</v>
      </c>
      <c r="E2415" s="115" t="s">
        <v>6349</v>
      </c>
      <c r="F2415" s="115" t="s">
        <v>1930</v>
      </c>
      <c r="G2415" s="115">
        <v>84329</v>
      </c>
      <c r="H2415" s="115" t="s">
        <v>1181</v>
      </c>
      <c r="I2415" s="115">
        <v>21</v>
      </c>
      <c r="J2415" s="115" t="s">
        <v>1181</v>
      </c>
      <c r="K2415" s="114" t="s">
        <v>1914</v>
      </c>
      <c r="L2415" s="114" t="s">
        <v>1915</v>
      </c>
      <c r="M2415" s="121"/>
    </row>
    <row r="2416" spans="1:13" ht="15" customHeight="1" x14ac:dyDescent="0.25">
      <c r="A2416" s="119" t="str">
        <f t="shared" si="37"/>
        <v>105191912</v>
      </c>
      <c r="B2416" s="115">
        <v>10519191</v>
      </c>
      <c r="C2416" s="115">
        <v>2</v>
      </c>
      <c r="D2416" s="116" t="s">
        <v>4775</v>
      </c>
      <c r="E2416" s="115">
        <v>13231474</v>
      </c>
      <c r="F2416" s="115" t="s">
        <v>1930</v>
      </c>
      <c r="G2416" s="115">
        <v>84329</v>
      </c>
      <c r="H2416" s="115" t="s">
        <v>1181</v>
      </c>
      <c r="I2416" s="115">
        <v>21</v>
      </c>
      <c r="J2416" s="115" t="s">
        <v>1181</v>
      </c>
      <c r="K2416" s="114" t="s">
        <v>1914</v>
      </c>
      <c r="L2416" s="114" t="s">
        <v>1915</v>
      </c>
      <c r="M2416" s="121"/>
    </row>
    <row r="2417" spans="1:13" ht="15" customHeight="1" x14ac:dyDescent="0.25">
      <c r="A2417" s="119" t="str">
        <f t="shared" si="37"/>
        <v>104165722</v>
      </c>
      <c r="B2417" s="115">
        <v>10416572</v>
      </c>
      <c r="C2417" s="115">
        <v>2</v>
      </c>
      <c r="D2417" s="116" t="s">
        <v>4870</v>
      </c>
      <c r="E2417" s="115">
        <v>25026533</v>
      </c>
      <c r="F2417" s="115" t="s">
        <v>1930</v>
      </c>
      <c r="G2417" s="115">
        <v>84329</v>
      </c>
      <c r="H2417" s="115" t="s">
        <v>1181</v>
      </c>
      <c r="I2417" s="115">
        <v>21</v>
      </c>
      <c r="J2417" s="115" t="s">
        <v>1181</v>
      </c>
      <c r="K2417" s="114" t="s">
        <v>1914</v>
      </c>
      <c r="L2417" s="114" t="s">
        <v>1915</v>
      </c>
      <c r="M2417" s="121"/>
    </row>
    <row r="2418" spans="1:13" ht="15" customHeight="1" x14ac:dyDescent="0.25">
      <c r="A2418" s="119" t="str">
        <f t="shared" si="37"/>
        <v>97747623</v>
      </c>
      <c r="B2418" s="115">
        <v>9774762</v>
      </c>
      <c r="C2418" s="115">
        <v>3</v>
      </c>
      <c r="D2418" s="116" t="s">
        <v>5004</v>
      </c>
      <c r="E2418" s="115" t="s">
        <v>6495</v>
      </c>
      <c r="F2418" s="115" t="s">
        <v>1930</v>
      </c>
      <c r="G2418" s="115">
        <v>84329</v>
      </c>
      <c r="H2418" s="115" t="s">
        <v>1181</v>
      </c>
      <c r="I2418" s="115">
        <v>21</v>
      </c>
      <c r="J2418" s="115" t="s">
        <v>1181</v>
      </c>
      <c r="K2418" s="114" t="s">
        <v>1914</v>
      </c>
      <c r="L2418" s="114" t="s">
        <v>1915</v>
      </c>
      <c r="M2418" s="121"/>
    </row>
    <row r="2419" spans="1:13" ht="15" customHeight="1" x14ac:dyDescent="0.25">
      <c r="A2419" s="119" t="str">
        <f t="shared" si="37"/>
        <v>121249531</v>
      </c>
      <c r="B2419" s="115">
        <v>12124953</v>
      </c>
      <c r="C2419" s="115">
        <v>1</v>
      </c>
      <c r="D2419" s="116" t="s">
        <v>5021</v>
      </c>
      <c r="E2419" s="115" t="s">
        <v>6504</v>
      </c>
      <c r="F2419" s="115" t="s">
        <v>1930</v>
      </c>
      <c r="G2419" s="115">
        <v>84329</v>
      </c>
      <c r="H2419" s="115" t="s">
        <v>1181</v>
      </c>
      <c r="I2419" s="115">
        <v>21</v>
      </c>
      <c r="J2419" s="115" t="s">
        <v>1181</v>
      </c>
      <c r="K2419" s="114" t="s">
        <v>1914</v>
      </c>
      <c r="L2419" s="114" t="s">
        <v>1915</v>
      </c>
      <c r="M2419" s="121"/>
    </row>
    <row r="2420" spans="1:13" ht="15" customHeight="1" x14ac:dyDescent="0.25">
      <c r="A2420" s="119" t="str">
        <f t="shared" si="37"/>
        <v>116171353</v>
      </c>
      <c r="B2420" s="115">
        <v>11617135</v>
      </c>
      <c r="C2420" s="115">
        <v>3</v>
      </c>
      <c r="D2420" s="116" t="s">
        <v>1978</v>
      </c>
      <c r="E2420" s="115" t="s">
        <v>5056</v>
      </c>
      <c r="F2420" s="115" t="s">
        <v>1926</v>
      </c>
      <c r="G2420" s="115">
        <v>6518</v>
      </c>
      <c r="H2420" s="115" t="s">
        <v>544</v>
      </c>
      <c r="I2420" s="115">
        <v>129</v>
      </c>
      <c r="J2420" s="115" t="s">
        <v>545</v>
      </c>
      <c r="K2420" s="114" t="s">
        <v>1916</v>
      </c>
      <c r="L2420" s="114" t="s">
        <v>1917</v>
      </c>
      <c r="M2420" s="121"/>
    </row>
    <row r="2421" spans="1:13" ht="15" customHeight="1" x14ac:dyDescent="0.25">
      <c r="A2421" s="119" t="str">
        <f t="shared" si="37"/>
        <v>118742472</v>
      </c>
      <c r="B2421" s="115">
        <v>11874247</v>
      </c>
      <c r="C2421" s="115">
        <v>2</v>
      </c>
      <c r="D2421" s="116" t="s">
        <v>2077</v>
      </c>
      <c r="E2421" s="115" t="s">
        <v>5111</v>
      </c>
      <c r="F2421" s="115" t="s">
        <v>1930</v>
      </c>
      <c r="G2421" s="115">
        <v>6518</v>
      </c>
      <c r="H2421" s="115" t="s">
        <v>544</v>
      </c>
      <c r="I2421" s="115">
        <v>129</v>
      </c>
      <c r="J2421" s="115" t="s">
        <v>545</v>
      </c>
      <c r="K2421" s="114" t="s">
        <v>1914</v>
      </c>
      <c r="L2421" s="114" t="s">
        <v>1915</v>
      </c>
      <c r="M2421" s="121"/>
    </row>
    <row r="2422" spans="1:13" ht="15" customHeight="1" x14ac:dyDescent="0.25">
      <c r="A2422" s="119" t="str">
        <f t="shared" si="37"/>
        <v>113227552</v>
      </c>
      <c r="B2422" s="115">
        <v>11322755</v>
      </c>
      <c r="C2422" s="115">
        <v>2</v>
      </c>
      <c r="D2422" s="116" t="s">
        <v>2208</v>
      </c>
      <c r="E2422" s="115">
        <v>12354287</v>
      </c>
      <c r="F2422" s="115" t="s">
        <v>1930</v>
      </c>
      <c r="G2422" s="115">
        <v>6518</v>
      </c>
      <c r="H2422" s="115" t="s">
        <v>544</v>
      </c>
      <c r="I2422" s="115">
        <v>129</v>
      </c>
      <c r="J2422" s="115" t="s">
        <v>545</v>
      </c>
      <c r="K2422" s="114" t="s">
        <v>1914</v>
      </c>
      <c r="L2422" s="114" t="s">
        <v>1915</v>
      </c>
      <c r="M2422" s="121"/>
    </row>
    <row r="2423" spans="1:13" ht="15" customHeight="1" x14ac:dyDescent="0.25">
      <c r="A2423" s="119" t="str">
        <f t="shared" si="37"/>
        <v>95800011</v>
      </c>
      <c r="B2423" s="115">
        <v>9580001</v>
      </c>
      <c r="C2423" s="115">
        <v>1</v>
      </c>
      <c r="D2423" s="116" t="s">
        <v>2222</v>
      </c>
      <c r="E2423" s="115" t="s">
        <v>5180</v>
      </c>
      <c r="F2423" s="115" t="s">
        <v>1930</v>
      </c>
      <c r="G2423" s="115">
        <v>6518</v>
      </c>
      <c r="H2423" s="115" t="s">
        <v>544</v>
      </c>
      <c r="I2423" s="115">
        <v>129</v>
      </c>
      <c r="J2423" s="115" t="s">
        <v>545</v>
      </c>
      <c r="K2423" s="114" t="s">
        <v>1914</v>
      </c>
      <c r="L2423" s="114" t="s">
        <v>1915</v>
      </c>
      <c r="M2423" s="121"/>
    </row>
    <row r="2424" spans="1:13" ht="15" customHeight="1" x14ac:dyDescent="0.25">
      <c r="A2424" s="119" t="str">
        <f t="shared" si="37"/>
        <v>102321382</v>
      </c>
      <c r="B2424" s="115">
        <v>10232138</v>
      </c>
      <c r="C2424" s="115">
        <v>2</v>
      </c>
      <c r="D2424" s="116" t="s">
        <v>2304</v>
      </c>
      <c r="E2424" s="115" t="s">
        <v>5217</v>
      </c>
      <c r="F2424" s="115" t="s">
        <v>1930</v>
      </c>
      <c r="G2424" s="115">
        <v>6518</v>
      </c>
      <c r="H2424" s="115" t="s">
        <v>544</v>
      </c>
      <c r="I2424" s="115">
        <v>129</v>
      </c>
      <c r="J2424" s="115" t="s">
        <v>545</v>
      </c>
      <c r="K2424" s="114" t="s">
        <v>1914</v>
      </c>
      <c r="L2424" s="114" t="s">
        <v>1915</v>
      </c>
      <c r="M2424" s="121"/>
    </row>
    <row r="2425" spans="1:13" ht="15" customHeight="1" x14ac:dyDescent="0.25">
      <c r="A2425" s="119" t="str">
        <f t="shared" si="37"/>
        <v>122945001</v>
      </c>
      <c r="B2425" s="115">
        <v>12294500</v>
      </c>
      <c r="C2425" s="115">
        <v>1</v>
      </c>
      <c r="D2425" s="116" t="s">
        <v>2391</v>
      </c>
      <c r="E2425" s="115" t="s">
        <v>5258</v>
      </c>
      <c r="F2425" s="115" t="s">
        <v>1930</v>
      </c>
      <c r="G2425" s="115">
        <v>6518</v>
      </c>
      <c r="H2425" s="115" t="s">
        <v>544</v>
      </c>
      <c r="I2425" s="115">
        <v>129</v>
      </c>
      <c r="J2425" s="115" t="s">
        <v>545</v>
      </c>
      <c r="K2425" s="114" t="s">
        <v>1914</v>
      </c>
      <c r="L2425" s="114" t="s">
        <v>1915</v>
      </c>
      <c r="M2425" s="121"/>
    </row>
    <row r="2426" spans="1:13" ht="15" customHeight="1" x14ac:dyDescent="0.25">
      <c r="A2426" s="119" t="str">
        <f t="shared" si="37"/>
        <v>101831642</v>
      </c>
      <c r="B2426" s="115">
        <v>10183164</v>
      </c>
      <c r="C2426" s="115">
        <v>2</v>
      </c>
      <c r="D2426" s="116" t="s">
        <v>2426</v>
      </c>
      <c r="E2426" s="115" t="s">
        <v>5272</v>
      </c>
      <c r="F2426" s="115" t="s">
        <v>1930</v>
      </c>
      <c r="G2426" s="115">
        <v>6518</v>
      </c>
      <c r="H2426" s="115" t="s">
        <v>544</v>
      </c>
      <c r="I2426" s="115">
        <v>129</v>
      </c>
      <c r="J2426" s="115" t="s">
        <v>545</v>
      </c>
      <c r="K2426" s="114" t="s">
        <v>1914</v>
      </c>
      <c r="L2426" s="114" t="s">
        <v>1915</v>
      </c>
      <c r="M2426" s="121"/>
    </row>
    <row r="2427" spans="1:13" ht="15" customHeight="1" x14ac:dyDescent="0.25">
      <c r="A2427" s="119" t="str">
        <f t="shared" si="37"/>
        <v>20534821</v>
      </c>
      <c r="B2427" s="115">
        <v>2053482</v>
      </c>
      <c r="C2427" s="115">
        <v>1</v>
      </c>
      <c r="D2427" s="116" t="s">
        <v>2516</v>
      </c>
      <c r="E2427" s="115">
        <v>4849642</v>
      </c>
      <c r="F2427" s="115" t="s">
        <v>1930</v>
      </c>
      <c r="G2427" s="115">
        <v>6518</v>
      </c>
      <c r="H2427" s="115" t="s">
        <v>544</v>
      </c>
      <c r="I2427" s="115">
        <v>129</v>
      </c>
      <c r="J2427" s="115" t="s">
        <v>545</v>
      </c>
      <c r="K2427" s="114" t="s">
        <v>1914</v>
      </c>
      <c r="L2427" s="114" t="s">
        <v>1915</v>
      </c>
      <c r="M2427" s="121"/>
    </row>
    <row r="2428" spans="1:13" ht="15" customHeight="1" x14ac:dyDescent="0.25">
      <c r="A2428" s="119" t="str">
        <f t="shared" si="37"/>
        <v>111225231</v>
      </c>
      <c r="B2428" s="115">
        <v>11122523</v>
      </c>
      <c r="C2428" s="115">
        <v>1</v>
      </c>
      <c r="D2428" s="116" t="s">
        <v>2572</v>
      </c>
      <c r="E2428" s="115" t="s">
        <v>5329</v>
      </c>
      <c r="F2428" s="115" t="s">
        <v>1930</v>
      </c>
      <c r="G2428" s="115">
        <v>6518</v>
      </c>
      <c r="H2428" s="115" t="s">
        <v>544</v>
      </c>
      <c r="I2428" s="115">
        <v>129</v>
      </c>
      <c r="J2428" s="115" t="s">
        <v>545</v>
      </c>
      <c r="K2428" s="114" t="s">
        <v>1914</v>
      </c>
      <c r="L2428" s="114" t="s">
        <v>1915</v>
      </c>
      <c r="M2428" s="121"/>
    </row>
    <row r="2429" spans="1:13" ht="15" customHeight="1" x14ac:dyDescent="0.25">
      <c r="A2429" s="119" t="str">
        <f t="shared" si="37"/>
        <v>118524092</v>
      </c>
      <c r="B2429" s="115">
        <v>11852409</v>
      </c>
      <c r="C2429" s="115">
        <v>2</v>
      </c>
      <c r="D2429" s="116" t="s">
        <v>2645</v>
      </c>
      <c r="E2429" s="115" t="s">
        <v>5361</v>
      </c>
      <c r="F2429" s="115" t="s">
        <v>1930</v>
      </c>
      <c r="G2429" s="115">
        <v>6518</v>
      </c>
      <c r="H2429" s="115" t="s">
        <v>544</v>
      </c>
      <c r="I2429" s="115">
        <v>129</v>
      </c>
      <c r="J2429" s="115" t="s">
        <v>545</v>
      </c>
      <c r="K2429" s="114" t="s">
        <v>1914</v>
      </c>
      <c r="L2429" s="114" t="s">
        <v>1915</v>
      </c>
      <c r="M2429" s="121"/>
    </row>
    <row r="2430" spans="1:13" ht="15" customHeight="1" x14ac:dyDescent="0.25">
      <c r="A2430" s="119" t="str">
        <f t="shared" si="37"/>
        <v>103722712</v>
      </c>
      <c r="B2430" s="115">
        <v>10372271</v>
      </c>
      <c r="C2430" s="115">
        <v>2</v>
      </c>
      <c r="D2430" s="116" t="s">
        <v>2654</v>
      </c>
      <c r="E2430" s="115" t="s">
        <v>5368</v>
      </c>
      <c r="F2430" s="115" t="s">
        <v>1930</v>
      </c>
      <c r="G2430" s="115">
        <v>6518</v>
      </c>
      <c r="H2430" s="115" t="s">
        <v>544</v>
      </c>
      <c r="I2430" s="115">
        <v>129</v>
      </c>
      <c r="J2430" s="115" t="s">
        <v>545</v>
      </c>
      <c r="K2430" s="114" t="s">
        <v>1914</v>
      </c>
      <c r="L2430" s="114" t="s">
        <v>1915</v>
      </c>
      <c r="M2430" s="121"/>
    </row>
    <row r="2431" spans="1:13" ht="15" customHeight="1" x14ac:dyDescent="0.25">
      <c r="A2431" s="119" t="str">
        <f t="shared" si="37"/>
        <v>102321402</v>
      </c>
      <c r="B2431" s="115">
        <v>10232140</v>
      </c>
      <c r="C2431" s="115">
        <v>2</v>
      </c>
      <c r="D2431" s="116" t="s">
        <v>2679</v>
      </c>
      <c r="E2431" s="115">
        <v>11211499</v>
      </c>
      <c r="F2431" s="115" t="s">
        <v>1930</v>
      </c>
      <c r="G2431" s="115">
        <v>6518</v>
      </c>
      <c r="H2431" s="115" t="s">
        <v>544</v>
      </c>
      <c r="I2431" s="115">
        <v>129</v>
      </c>
      <c r="J2431" s="115" t="s">
        <v>545</v>
      </c>
      <c r="K2431" s="114" t="s">
        <v>1914</v>
      </c>
      <c r="L2431" s="114" t="s">
        <v>1915</v>
      </c>
      <c r="M2431" s="121"/>
    </row>
    <row r="2432" spans="1:13" ht="15" customHeight="1" x14ac:dyDescent="0.25">
      <c r="A2432" s="119" t="str">
        <f t="shared" si="37"/>
        <v>113227202</v>
      </c>
      <c r="B2432" s="115">
        <v>11322720</v>
      </c>
      <c r="C2432" s="115">
        <v>2</v>
      </c>
      <c r="D2432" s="116" t="s">
        <v>2728</v>
      </c>
      <c r="E2432" s="115" t="s">
        <v>5407</v>
      </c>
      <c r="F2432" s="115" t="s">
        <v>1930</v>
      </c>
      <c r="G2432" s="115">
        <v>6518</v>
      </c>
      <c r="H2432" s="115" t="s">
        <v>544</v>
      </c>
      <c r="I2432" s="115">
        <v>129</v>
      </c>
      <c r="J2432" s="115" t="s">
        <v>545</v>
      </c>
      <c r="K2432" s="114" t="s">
        <v>1914</v>
      </c>
      <c r="L2432" s="114" t="s">
        <v>1915</v>
      </c>
      <c r="M2432" s="121"/>
    </row>
    <row r="2433" spans="1:13" ht="15" customHeight="1" x14ac:dyDescent="0.25">
      <c r="A2433" s="119" t="str">
        <f t="shared" si="37"/>
        <v>99770772</v>
      </c>
      <c r="B2433" s="115">
        <v>9977077</v>
      </c>
      <c r="C2433" s="115">
        <v>2</v>
      </c>
      <c r="D2433" s="116" t="s">
        <v>2827</v>
      </c>
      <c r="E2433" s="115">
        <v>10198991</v>
      </c>
      <c r="F2433" s="115" t="s">
        <v>1930</v>
      </c>
      <c r="G2433" s="115">
        <v>6518</v>
      </c>
      <c r="H2433" s="115" t="s">
        <v>544</v>
      </c>
      <c r="I2433" s="115">
        <v>129</v>
      </c>
      <c r="J2433" s="115" t="s">
        <v>545</v>
      </c>
      <c r="K2433" s="114" t="s">
        <v>1914</v>
      </c>
      <c r="L2433" s="114" t="s">
        <v>1915</v>
      </c>
      <c r="M2433" s="121"/>
    </row>
    <row r="2434" spans="1:13" ht="15" customHeight="1" x14ac:dyDescent="0.25">
      <c r="A2434" s="119" t="str">
        <f t="shared" ref="A2434:A2497" si="38">CONCATENATE(B2434,C2434)</f>
        <v>47235693</v>
      </c>
      <c r="B2434" s="115">
        <v>4723569</v>
      </c>
      <c r="C2434" s="115">
        <v>3</v>
      </c>
      <c r="D2434" s="116" t="s">
        <v>2896</v>
      </c>
      <c r="E2434" s="115" t="s">
        <v>5506</v>
      </c>
      <c r="F2434" s="115" t="s">
        <v>1930</v>
      </c>
      <c r="G2434" s="115">
        <v>6518</v>
      </c>
      <c r="H2434" s="115" t="s">
        <v>544</v>
      </c>
      <c r="I2434" s="115">
        <v>129</v>
      </c>
      <c r="J2434" s="115" t="s">
        <v>545</v>
      </c>
      <c r="K2434" s="114" t="s">
        <v>1914</v>
      </c>
      <c r="L2434" s="114" t="s">
        <v>1915</v>
      </c>
      <c r="M2434" s="121"/>
    </row>
    <row r="2435" spans="1:13" ht="15" customHeight="1" x14ac:dyDescent="0.25">
      <c r="A2435" s="119" t="str">
        <f t="shared" si="38"/>
        <v>102321633</v>
      </c>
      <c r="B2435" s="115">
        <v>10232163</v>
      </c>
      <c r="C2435" s="115">
        <v>3</v>
      </c>
      <c r="D2435" s="116" t="s">
        <v>2963</v>
      </c>
      <c r="E2435" s="115" t="s">
        <v>5539</v>
      </c>
      <c r="F2435" s="115" t="s">
        <v>1930</v>
      </c>
      <c r="G2435" s="115">
        <v>6518</v>
      </c>
      <c r="H2435" s="115" t="s">
        <v>544</v>
      </c>
      <c r="I2435" s="115">
        <v>129</v>
      </c>
      <c r="J2435" s="115" t="s">
        <v>545</v>
      </c>
      <c r="K2435" s="114" t="s">
        <v>1914</v>
      </c>
      <c r="L2435" s="114" t="s">
        <v>1915</v>
      </c>
      <c r="M2435" s="121"/>
    </row>
    <row r="2436" spans="1:13" ht="15" customHeight="1" x14ac:dyDescent="0.25">
      <c r="A2436" s="119" t="str">
        <f t="shared" si="38"/>
        <v>103028882</v>
      </c>
      <c r="B2436" s="115">
        <v>10302888</v>
      </c>
      <c r="C2436" s="115">
        <v>2</v>
      </c>
      <c r="D2436" s="116" t="s">
        <v>3166</v>
      </c>
      <c r="E2436" s="115" t="s">
        <v>5645</v>
      </c>
      <c r="F2436" s="115" t="s">
        <v>1930</v>
      </c>
      <c r="G2436" s="115">
        <v>6518</v>
      </c>
      <c r="H2436" s="115" t="s">
        <v>544</v>
      </c>
      <c r="I2436" s="115">
        <v>129</v>
      </c>
      <c r="J2436" s="115" t="s">
        <v>545</v>
      </c>
      <c r="K2436" s="114" t="s">
        <v>1914</v>
      </c>
      <c r="L2436" s="114" t="s">
        <v>1915</v>
      </c>
      <c r="M2436" s="121"/>
    </row>
    <row r="2437" spans="1:13" ht="15" customHeight="1" x14ac:dyDescent="0.25">
      <c r="A2437" s="119" t="str">
        <f t="shared" si="38"/>
        <v>27479961</v>
      </c>
      <c r="B2437" s="115">
        <v>2747996</v>
      </c>
      <c r="C2437" s="115">
        <v>1</v>
      </c>
      <c r="D2437" s="116" t="s">
        <v>3175</v>
      </c>
      <c r="E2437" s="115">
        <v>6449972</v>
      </c>
      <c r="F2437" s="115" t="s">
        <v>1933</v>
      </c>
      <c r="G2437" s="115">
        <v>6518</v>
      </c>
      <c r="H2437" s="115" t="s">
        <v>544</v>
      </c>
      <c r="I2437" s="115">
        <v>129</v>
      </c>
      <c r="J2437" s="115" t="s">
        <v>545</v>
      </c>
      <c r="K2437" s="114" t="s">
        <v>1917</v>
      </c>
      <c r="L2437" s="114" t="s">
        <v>1918</v>
      </c>
      <c r="M2437" s="121"/>
    </row>
    <row r="2438" spans="1:13" ht="15" customHeight="1" x14ac:dyDescent="0.25">
      <c r="A2438" s="119" t="str">
        <f t="shared" si="38"/>
        <v>81698101</v>
      </c>
      <c r="B2438" s="115">
        <v>8169810</v>
      </c>
      <c r="C2438" s="115">
        <v>1</v>
      </c>
      <c r="D2438" s="116" t="s">
        <v>3206</v>
      </c>
      <c r="E2438" s="115">
        <v>5284718</v>
      </c>
      <c r="F2438" s="115" t="s">
        <v>1935</v>
      </c>
      <c r="G2438" s="115">
        <v>6518</v>
      </c>
      <c r="H2438" s="115" t="s">
        <v>544</v>
      </c>
      <c r="I2438" s="115">
        <v>129</v>
      </c>
      <c r="J2438" s="115" t="s">
        <v>545</v>
      </c>
      <c r="K2438" s="114" t="s">
        <v>1916</v>
      </c>
      <c r="L2438" s="114" t="s">
        <v>1917</v>
      </c>
      <c r="M2438" s="121"/>
    </row>
    <row r="2439" spans="1:13" ht="15" customHeight="1" x14ac:dyDescent="0.25">
      <c r="A2439" s="119" t="str">
        <f t="shared" si="38"/>
        <v>105234311</v>
      </c>
      <c r="B2439" s="115">
        <v>10523431</v>
      </c>
      <c r="C2439" s="115">
        <v>1</v>
      </c>
      <c r="D2439" s="116" t="s">
        <v>3232</v>
      </c>
      <c r="E2439" s="115" t="s">
        <v>5668</v>
      </c>
      <c r="F2439" s="115" t="s">
        <v>1930</v>
      </c>
      <c r="G2439" s="115">
        <v>6518</v>
      </c>
      <c r="H2439" s="115" t="s">
        <v>544</v>
      </c>
      <c r="I2439" s="115">
        <v>129</v>
      </c>
      <c r="J2439" s="115" t="s">
        <v>545</v>
      </c>
      <c r="K2439" s="114" t="s">
        <v>1914</v>
      </c>
      <c r="L2439" s="114" t="s">
        <v>1915</v>
      </c>
      <c r="M2439" s="121"/>
    </row>
    <row r="2440" spans="1:13" ht="15" customHeight="1" x14ac:dyDescent="0.25">
      <c r="A2440" s="119" t="str">
        <f t="shared" si="38"/>
        <v>119441712</v>
      </c>
      <c r="B2440" s="115">
        <v>11944171</v>
      </c>
      <c r="C2440" s="115">
        <v>2</v>
      </c>
      <c r="D2440" s="116" t="s">
        <v>3253</v>
      </c>
      <c r="E2440" s="115" t="s">
        <v>5679</v>
      </c>
      <c r="F2440" s="115" t="s">
        <v>1930</v>
      </c>
      <c r="G2440" s="115">
        <v>6518</v>
      </c>
      <c r="H2440" s="115" t="s">
        <v>544</v>
      </c>
      <c r="I2440" s="115">
        <v>129</v>
      </c>
      <c r="J2440" s="115" t="s">
        <v>545</v>
      </c>
      <c r="K2440" s="114" t="s">
        <v>1914</v>
      </c>
      <c r="L2440" s="114" t="s">
        <v>1915</v>
      </c>
      <c r="M2440" s="121"/>
    </row>
    <row r="2441" spans="1:13" ht="15" customHeight="1" x14ac:dyDescent="0.25">
      <c r="A2441" s="119" t="str">
        <f t="shared" si="38"/>
        <v>99864552</v>
      </c>
      <c r="B2441" s="115">
        <v>9986455</v>
      </c>
      <c r="C2441" s="115">
        <v>2</v>
      </c>
      <c r="D2441" s="116" t="s">
        <v>3262</v>
      </c>
      <c r="E2441" s="115">
        <v>25237766</v>
      </c>
      <c r="F2441" s="115" t="s">
        <v>1930</v>
      </c>
      <c r="G2441" s="115">
        <v>6518</v>
      </c>
      <c r="H2441" s="115" t="s">
        <v>544</v>
      </c>
      <c r="I2441" s="115">
        <v>129</v>
      </c>
      <c r="J2441" s="115" t="s">
        <v>545</v>
      </c>
      <c r="K2441" s="114" t="s">
        <v>1914</v>
      </c>
      <c r="L2441" s="114" t="s">
        <v>1915</v>
      </c>
      <c r="M2441" s="121"/>
    </row>
    <row r="2442" spans="1:13" ht="15" customHeight="1" x14ac:dyDescent="0.25">
      <c r="A2442" s="119" t="str">
        <f t="shared" si="38"/>
        <v>69253882</v>
      </c>
      <c r="B2442" s="115">
        <v>6925388</v>
      </c>
      <c r="C2442" s="115">
        <v>2</v>
      </c>
      <c r="D2442" s="116" t="s">
        <v>3277</v>
      </c>
      <c r="E2442" s="115" t="s">
        <v>5693</v>
      </c>
      <c r="F2442" s="115" t="s">
        <v>1935</v>
      </c>
      <c r="G2442" s="115">
        <v>6518</v>
      </c>
      <c r="H2442" s="115" t="s">
        <v>544</v>
      </c>
      <c r="I2442" s="115">
        <v>129</v>
      </c>
      <c r="J2442" s="115" t="s">
        <v>545</v>
      </c>
      <c r="K2442" s="114" t="s">
        <v>1916</v>
      </c>
      <c r="L2442" s="114" t="s">
        <v>1917</v>
      </c>
      <c r="M2442" s="121"/>
    </row>
    <row r="2443" spans="1:13" ht="15" customHeight="1" x14ac:dyDescent="0.25">
      <c r="A2443" s="119" t="str">
        <f t="shared" si="38"/>
        <v>97784332</v>
      </c>
      <c r="B2443" s="115">
        <v>9778433</v>
      </c>
      <c r="C2443" s="115">
        <v>2</v>
      </c>
      <c r="D2443" s="116" t="s">
        <v>3310</v>
      </c>
      <c r="E2443" s="115" t="s">
        <v>5709</v>
      </c>
      <c r="F2443" s="115" t="s">
        <v>1930</v>
      </c>
      <c r="G2443" s="115">
        <v>6518</v>
      </c>
      <c r="H2443" s="115" t="s">
        <v>544</v>
      </c>
      <c r="I2443" s="115">
        <v>129</v>
      </c>
      <c r="J2443" s="115" t="s">
        <v>545</v>
      </c>
      <c r="K2443" s="114" t="s">
        <v>1914</v>
      </c>
      <c r="L2443" s="114" t="s">
        <v>1915</v>
      </c>
      <c r="M2443" s="121"/>
    </row>
    <row r="2444" spans="1:13" ht="15" customHeight="1" x14ac:dyDescent="0.25">
      <c r="A2444" s="119" t="str">
        <f t="shared" si="38"/>
        <v>112457482</v>
      </c>
      <c r="B2444" s="115">
        <v>11245748</v>
      </c>
      <c r="C2444" s="115">
        <v>2</v>
      </c>
      <c r="D2444" s="116" t="s">
        <v>3436</v>
      </c>
      <c r="E2444" s="115">
        <v>10406996</v>
      </c>
      <c r="F2444" s="115" t="s">
        <v>1928</v>
      </c>
      <c r="G2444" s="115">
        <v>6518</v>
      </c>
      <c r="H2444" s="115" t="s">
        <v>544</v>
      </c>
      <c r="I2444" s="115">
        <v>129</v>
      </c>
      <c r="J2444" s="115" t="s">
        <v>545</v>
      </c>
      <c r="K2444" s="114" t="s">
        <v>1916</v>
      </c>
      <c r="L2444" s="114" t="s">
        <v>1917</v>
      </c>
      <c r="M2444" s="121"/>
    </row>
    <row r="2445" spans="1:13" ht="15" customHeight="1" x14ac:dyDescent="0.25">
      <c r="A2445" s="119" t="str">
        <f t="shared" si="38"/>
        <v>103651382</v>
      </c>
      <c r="B2445" s="115">
        <v>10365138</v>
      </c>
      <c r="C2445" s="115">
        <v>2</v>
      </c>
      <c r="D2445" s="116" t="s">
        <v>3439</v>
      </c>
      <c r="E2445" s="115">
        <v>18140709</v>
      </c>
      <c r="F2445" s="115" t="s">
        <v>1930</v>
      </c>
      <c r="G2445" s="115">
        <v>6518</v>
      </c>
      <c r="H2445" s="115" t="s">
        <v>544</v>
      </c>
      <c r="I2445" s="115">
        <v>129</v>
      </c>
      <c r="J2445" s="115" t="s">
        <v>545</v>
      </c>
      <c r="K2445" s="114" t="s">
        <v>1914</v>
      </c>
      <c r="L2445" s="114" t="s">
        <v>1915</v>
      </c>
      <c r="M2445" s="121"/>
    </row>
    <row r="2446" spans="1:13" ht="15" customHeight="1" x14ac:dyDescent="0.25">
      <c r="A2446" s="119" t="str">
        <f t="shared" si="38"/>
        <v>29455871</v>
      </c>
      <c r="B2446" s="115">
        <v>2945587</v>
      </c>
      <c r="C2446" s="115">
        <v>1</v>
      </c>
      <c r="D2446" s="116" t="s">
        <v>3457</v>
      </c>
      <c r="E2446" s="115">
        <v>7480852</v>
      </c>
      <c r="F2446" s="115" t="s">
        <v>1933</v>
      </c>
      <c r="G2446" s="115">
        <v>6518</v>
      </c>
      <c r="H2446" s="115" t="s">
        <v>544</v>
      </c>
      <c r="I2446" s="115">
        <v>129</v>
      </c>
      <c r="J2446" s="115" t="s">
        <v>545</v>
      </c>
      <c r="K2446" s="114" t="s">
        <v>1917</v>
      </c>
      <c r="L2446" s="114" t="s">
        <v>1918</v>
      </c>
      <c r="M2446" s="121"/>
    </row>
    <row r="2447" spans="1:13" ht="15" customHeight="1" x14ac:dyDescent="0.25">
      <c r="A2447" s="119" t="str">
        <f t="shared" si="38"/>
        <v>116263803</v>
      </c>
      <c r="B2447" s="115">
        <v>11626380</v>
      </c>
      <c r="C2447" s="115">
        <v>3</v>
      </c>
      <c r="D2447" s="116" t="s">
        <v>3469</v>
      </c>
      <c r="E2447" s="115">
        <v>19188242</v>
      </c>
      <c r="F2447" s="115" t="s">
        <v>1930</v>
      </c>
      <c r="G2447" s="115">
        <v>6518</v>
      </c>
      <c r="H2447" s="115" t="s">
        <v>544</v>
      </c>
      <c r="I2447" s="115">
        <v>129</v>
      </c>
      <c r="J2447" s="115" t="s">
        <v>545</v>
      </c>
      <c r="K2447" s="114" t="s">
        <v>1914</v>
      </c>
      <c r="L2447" s="114" t="s">
        <v>1915</v>
      </c>
      <c r="M2447" s="121"/>
    </row>
    <row r="2448" spans="1:13" ht="15" customHeight="1" x14ac:dyDescent="0.25">
      <c r="A2448" s="119" t="str">
        <f t="shared" si="38"/>
        <v>116263802</v>
      </c>
      <c r="B2448" s="115">
        <v>11626380</v>
      </c>
      <c r="C2448" s="115">
        <v>2</v>
      </c>
      <c r="D2448" s="116" t="s">
        <v>3469</v>
      </c>
      <c r="E2448" s="115">
        <v>19188242</v>
      </c>
      <c r="F2448" s="115" t="s">
        <v>1930</v>
      </c>
      <c r="G2448" s="115">
        <v>6518</v>
      </c>
      <c r="H2448" s="115" t="s">
        <v>544</v>
      </c>
      <c r="I2448" s="115">
        <v>129</v>
      </c>
      <c r="J2448" s="115" t="s">
        <v>545</v>
      </c>
      <c r="K2448" s="114" t="s">
        <v>1914</v>
      </c>
      <c r="L2448" s="114" t="s">
        <v>1915</v>
      </c>
      <c r="M2448" s="121"/>
    </row>
    <row r="2449" spans="1:13" ht="15" customHeight="1" x14ac:dyDescent="0.25">
      <c r="A2449" s="119" t="str">
        <f t="shared" si="38"/>
        <v>99860912</v>
      </c>
      <c r="B2449" s="115">
        <v>9986091</v>
      </c>
      <c r="C2449" s="115">
        <v>2</v>
      </c>
      <c r="D2449" s="116" t="s">
        <v>3543</v>
      </c>
      <c r="E2449" s="115" t="s">
        <v>5815</v>
      </c>
      <c r="F2449" s="115" t="s">
        <v>1930</v>
      </c>
      <c r="G2449" s="115">
        <v>6518</v>
      </c>
      <c r="H2449" s="115" t="s">
        <v>544</v>
      </c>
      <c r="I2449" s="115">
        <v>129</v>
      </c>
      <c r="J2449" s="115" t="s">
        <v>545</v>
      </c>
      <c r="K2449" s="114" t="s">
        <v>1914</v>
      </c>
      <c r="L2449" s="114" t="s">
        <v>1915</v>
      </c>
      <c r="M2449" s="121"/>
    </row>
    <row r="2450" spans="1:13" ht="15" customHeight="1" x14ac:dyDescent="0.25">
      <c r="A2450" s="119" t="str">
        <f t="shared" si="38"/>
        <v>88245512</v>
      </c>
      <c r="B2450" s="115">
        <v>8824551</v>
      </c>
      <c r="C2450" s="115">
        <v>2</v>
      </c>
      <c r="D2450" s="116" t="s">
        <v>3597</v>
      </c>
      <c r="E2450" s="115" t="s">
        <v>5840</v>
      </c>
      <c r="F2450" s="115" t="s">
        <v>1926</v>
      </c>
      <c r="G2450" s="115">
        <v>6518</v>
      </c>
      <c r="H2450" s="115" t="s">
        <v>544</v>
      </c>
      <c r="I2450" s="115">
        <v>129</v>
      </c>
      <c r="J2450" s="115" t="s">
        <v>545</v>
      </c>
      <c r="K2450" s="114" t="s">
        <v>1916</v>
      </c>
      <c r="L2450" s="114" t="s">
        <v>1917</v>
      </c>
      <c r="M2450" s="121"/>
    </row>
    <row r="2451" spans="1:13" ht="15" customHeight="1" x14ac:dyDescent="0.25">
      <c r="A2451" s="119" t="str">
        <f t="shared" si="38"/>
        <v>104180882</v>
      </c>
      <c r="B2451" s="115">
        <v>10418088</v>
      </c>
      <c r="C2451" s="115">
        <v>2</v>
      </c>
      <c r="D2451" s="116" t="s">
        <v>3635</v>
      </c>
      <c r="E2451" s="115">
        <v>9665394</v>
      </c>
      <c r="F2451" s="115" t="s">
        <v>1926</v>
      </c>
      <c r="G2451" s="115">
        <v>6518</v>
      </c>
      <c r="H2451" s="115" t="s">
        <v>544</v>
      </c>
      <c r="I2451" s="115">
        <v>129</v>
      </c>
      <c r="J2451" s="115" t="s">
        <v>545</v>
      </c>
      <c r="K2451" s="114" t="s">
        <v>1916</v>
      </c>
      <c r="L2451" s="114" t="s">
        <v>1917</v>
      </c>
      <c r="M2451" s="121"/>
    </row>
    <row r="2452" spans="1:13" ht="15" customHeight="1" x14ac:dyDescent="0.25">
      <c r="A2452" s="119" t="str">
        <f t="shared" si="38"/>
        <v>96204002</v>
      </c>
      <c r="B2452" s="115">
        <v>9620400</v>
      </c>
      <c r="C2452" s="115">
        <v>2</v>
      </c>
      <c r="D2452" s="116" t="s">
        <v>3644</v>
      </c>
      <c r="E2452" s="115">
        <v>13894376</v>
      </c>
      <c r="F2452" s="115" t="s">
        <v>1935</v>
      </c>
      <c r="G2452" s="115">
        <v>6518</v>
      </c>
      <c r="H2452" s="115" t="s">
        <v>544</v>
      </c>
      <c r="I2452" s="115">
        <v>129</v>
      </c>
      <c r="J2452" s="115" t="s">
        <v>545</v>
      </c>
      <c r="K2452" s="114" t="s">
        <v>1916</v>
      </c>
      <c r="L2452" s="114" t="s">
        <v>1917</v>
      </c>
      <c r="M2452" s="121"/>
    </row>
    <row r="2453" spans="1:13" ht="15" customHeight="1" x14ac:dyDescent="0.25">
      <c r="A2453" s="119" t="str">
        <f t="shared" si="38"/>
        <v>89977201</v>
      </c>
      <c r="B2453" s="115">
        <v>8997720</v>
      </c>
      <c r="C2453" s="115">
        <v>1</v>
      </c>
      <c r="D2453" s="116" t="s">
        <v>3693</v>
      </c>
      <c r="E2453" s="115">
        <v>16441251</v>
      </c>
      <c r="F2453" s="115" t="s">
        <v>1926</v>
      </c>
      <c r="G2453" s="115">
        <v>6518</v>
      </c>
      <c r="H2453" s="115" t="s">
        <v>544</v>
      </c>
      <c r="I2453" s="115">
        <v>129</v>
      </c>
      <c r="J2453" s="115" t="s">
        <v>545</v>
      </c>
      <c r="K2453" s="114" t="s">
        <v>1916</v>
      </c>
      <c r="L2453" s="114" t="s">
        <v>1917</v>
      </c>
      <c r="M2453" s="121"/>
    </row>
    <row r="2454" spans="1:13" ht="15" customHeight="1" x14ac:dyDescent="0.25">
      <c r="A2454" s="119" t="str">
        <f t="shared" si="38"/>
        <v>54290551</v>
      </c>
      <c r="B2454" s="115">
        <v>5429055</v>
      </c>
      <c r="C2454" s="115">
        <v>1</v>
      </c>
      <c r="D2454" s="116" t="s">
        <v>3697</v>
      </c>
      <c r="E2454" s="115">
        <v>9527035</v>
      </c>
      <c r="F2454" s="115" t="s">
        <v>1926</v>
      </c>
      <c r="G2454" s="115">
        <v>6518</v>
      </c>
      <c r="H2454" s="115" t="s">
        <v>544</v>
      </c>
      <c r="I2454" s="115">
        <v>129</v>
      </c>
      <c r="J2454" s="115" t="s">
        <v>545</v>
      </c>
      <c r="K2454" s="114" t="s">
        <v>1916</v>
      </c>
      <c r="L2454" s="114" t="s">
        <v>1917</v>
      </c>
      <c r="M2454" s="121"/>
    </row>
    <row r="2455" spans="1:13" ht="15" customHeight="1" x14ac:dyDescent="0.25">
      <c r="A2455" s="119" t="str">
        <f t="shared" si="38"/>
        <v>110612731</v>
      </c>
      <c r="B2455" s="115">
        <v>11061273</v>
      </c>
      <c r="C2455" s="115">
        <v>1</v>
      </c>
      <c r="D2455" s="116" t="s">
        <v>3729</v>
      </c>
      <c r="E2455" s="115">
        <v>15784602</v>
      </c>
      <c r="F2455" s="115" t="s">
        <v>1930</v>
      </c>
      <c r="G2455" s="115">
        <v>6518</v>
      </c>
      <c r="H2455" s="115" t="s">
        <v>544</v>
      </c>
      <c r="I2455" s="115">
        <v>129</v>
      </c>
      <c r="J2455" s="115" t="s">
        <v>545</v>
      </c>
      <c r="K2455" s="114" t="s">
        <v>1914</v>
      </c>
      <c r="L2455" s="114" t="s">
        <v>1915</v>
      </c>
      <c r="M2455" s="121"/>
    </row>
    <row r="2456" spans="1:13" ht="15" customHeight="1" x14ac:dyDescent="0.25">
      <c r="A2456" s="119" t="str">
        <f t="shared" si="38"/>
        <v>121305151</v>
      </c>
      <c r="B2456" s="115">
        <v>12130515</v>
      </c>
      <c r="C2456" s="115">
        <v>1</v>
      </c>
      <c r="D2456" s="116" t="s">
        <v>3896</v>
      </c>
      <c r="E2456" s="115">
        <v>15419993</v>
      </c>
      <c r="F2456" s="115" t="s">
        <v>1930</v>
      </c>
      <c r="G2456" s="115">
        <v>6518</v>
      </c>
      <c r="H2456" s="115" t="s">
        <v>544</v>
      </c>
      <c r="I2456" s="115">
        <v>129</v>
      </c>
      <c r="J2456" s="115" t="s">
        <v>545</v>
      </c>
      <c r="K2456" s="114" t="s">
        <v>1914</v>
      </c>
      <c r="L2456" s="114" t="s">
        <v>1915</v>
      </c>
      <c r="M2456" s="121"/>
    </row>
    <row r="2457" spans="1:13" ht="15" customHeight="1" x14ac:dyDescent="0.25">
      <c r="A2457" s="119" t="str">
        <f t="shared" si="38"/>
        <v>103722602</v>
      </c>
      <c r="B2457" s="115">
        <v>10372260</v>
      </c>
      <c r="C2457" s="115">
        <v>2</v>
      </c>
      <c r="D2457" s="116" t="s">
        <v>3947</v>
      </c>
      <c r="E2457" s="115">
        <v>9349101</v>
      </c>
      <c r="F2457" s="115" t="s">
        <v>1930</v>
      </c>
      <c r="G2457" s="115">
        <v>6518</v>
      </c>
      <c r="H2457" s="115" t="s">
        <v>544</v>
      </c>
      <c r="I2457" s="115">
        <v>129</v>
      </c>
      <c r="J2457" s="115" t="s">
        <v>545</v>
      </c>
      <c r="K2457" s="114" t="s">
        <v>1914</v>
      </c>
      <c r="L2457" s="114" t="s">
        <v>1915</v>
      </c>
      <c r="M2457" s="121"/>
    </row>
    <row r="2458" spans="1:13" ht="15" customHeight="1" x14ac:dyDescent="0.25">
      <c r="A2458" s="119" t="str">
        <f t="shared" si="38"/>
        <v>99766812</v>
      </c>
      <c r="B2458" s="115">
        <v>9976681</v>
      </c>
      <c r="C2458" s="115">
        <v>2</v>
      </c>
      <c r="D2458" s="116" t="s">
        <v>3983</v>
      </c>
      <c r="E2458" s="115">
        <v>7144384</v>
      </c>
      <c r="F2458" s="115" t="s">
        <v>1930</v>
      </c>
      <c r="G2458" s="115">
        <v>6518</v>
      </c>
      <c r="H2458" s="115" t="s">
        <v>544</v>
      </c>
      <c r="I2458" s="115">
        <v>129</v>
      </c>
      <c r="J2458" s="115" t="s">
        <v>545</v>
      </c>
      <c r="K2458" s="114" t="s">
        <v>1914</v>
      </c>
      <c r="L2458" s="114" t="s">
        <v>1915</v>
      </c>
      <c r="M2458" s="121"/>
    </row>
    <row r="2459" spans="1:13" ht="15" customHeight="1" x14ac:dyDescent="0.25">
      <c r="A2459" s="119" t="str">
        <f t="shared" si="38"/>
        <v>105045392</v>
      </c>
      <c r="B2459" s="115">
        <v>10504539</v>
      </c>
      <c r="C2459" s="115">
        <v>2</v>
      </c>
      <c r="D2459" s="116" t="s">
        <v>4015</v>
      </c>
      <c r="E2459" s="115" t="s">
        <v>6023</v>
      </c>
      <c r="F2459" s="115" t="s">
        <v>1930</v>
      </c>
      <c r="G2459" s="115">
        <v>6518</v>
      </c>
      <c r="H2459" s="115" t="s">
        <v>544</v>
      </c>
      <c r="I2459" s="115">
        <v>129</v>
      </c>
      <c r="J2459" s="115" t="s">
        <v>545</v>
      </c>
      <c r="K2459" s="114" t="s">
        <v>1914</v>
      </c>
      <c r="L2459" s="114" t="s">
        <v>1915</v>
      </c>
      <c r="M2459" s="121"/>
    </row>
    <row r="2460" spans="1:13" ht="15" customHeight="1" x14ac:dyDescent="0.25">
      <c r="A2460" s="119" t="str">
        <f t="shared" si="38"/>
        <v>113667461</v>
      </c>
      <c r="B2460" s="115">
        <v>11366746</v>
      </c>
      <c r="C2460" s="115">
        <v>1</v>
      </c>
      <c r="D2460" s="116" t="s">
        <v>4024</v>
      </c>
      <c r="E2460" s="115" t="s">
        <v>6027</v>
      </c>
      <c r="F2460" s="115" t="s">
        <v>1930</v>
      </c>
      <c r="G2460" s="115">
        <v>6518</v>
      </c>
      <c r="H2460" s="115" t="s">
        <v>544</v>
      </c>
      <c r="I2460" s="115">
        <v>129</v>
      </c>
      <c r="J2460" s="115" t="s">
        <v>545</v>
      </c>
      <c r="K2460" s="114" t="s">
        <v>1914</v>
      </c>
      <c r="L2460" s="114" t="s">
        <v>1915</v>
      </c>
      <c r="M2460" s="121"/>
    </row>
    <row r="2461" spans="1:13" ht="15" customHeight="1" x14ac:dyDescent="0.25">
      <c r="A2461" s="119" t="str">
        <f t="shared" si="38"/>
        <v>104975003</v>
      </c>
      <c r="B2461" s="115">
        <v>10497500</v>
      </c>
      <c r="C2461" s="115">
        <v>3</v>
      </c>
      <c r="D2461" s="116" t="s">
        <v>4282</v>
      </c>
      <c r="E2461" s="115">
        <v>17980067</v>
      </c>
      <c r="F2461" s="115" t="s">
        <v>1926</v>
      </c>
      <c r="G2461" s="115">
        <v>6518</v>
      </c>
      <c r="H2461" s="115" t="s">
        <v>544</v>
      </c>
      <c r="I2461" s="115">
        <v>129</v>
      </c>
      <c r="J2461" s="115" t="s">
        <v>545</v>
      </c>
      <c r="K2461" s="114" t="s">
        <v>1916</v>
      </c>
      <c r="L2461" s="114" t="s">
        <v>1917</v>
      </c>
      <c r="M2461" s="121"/>
    </row>
    <row r="2462" spans="1:13" ht="15" customHeight="1" x14ac:dyDescent="0.25">
      <c r="A2462" s="119" t="str">
        <f t="shared" si="38"/>
        <v>117703751</v>
      </c>
      <c r="B2462" s="115">
        <v>11770375</v>
      </c>
      <c r="C2462" s="115">
        <v>1</v>
      </c>
      <c r="D2462" s="116" t="s">
        <v>4337</v>
      </c>
      <c r="E2462" s="115">
        <v>12848659</v>
      </c>
      <c r="F2462" s="115" t="s">
        <v>1930</v>
      </c>
      <c r="G2462" s="115">
        <v>6518</v>
      </c>
      <c r="H2462" s="115" t="s">
        <v>544</v>
      </c>
      <c r="I2462" s="115">
        <v>129</v>
      </c>
      <c r="J2462" s="115" t="s">
        <v>545</v>
      </c>
      <c r="K2462" s="114" t="s">
        <v>1914</v>
      </c>
      <c r="L2462" s="114" t="s">
        <v>1915</v>
      </c>
      <c r="M2462" s="121"/>
    </row>
    <row r="2463" spans="1:13" ht="15" customHeight="1" x14ac:dyDescent="0.25">
      <c r="A2463" s="119" t="str">
        <f t="shared" si="38"/>
        <v>103650232</v>
      </c>
      <c r="B2463" s="115">
        <v>10365023</v>
      </c>
      <c r="C2463" s="115">
        <v>2</v>
      </c>
      <c r="D2463" s="116" t="s">
        <v>4366</v>
      </c>
      <c r="E2463" s="115">
        <v>22597119</v>
      </c>
      <c r="F2463" s="115" t="s">
        <v>1930</v>
      </c>
      <c r="G2463" s="115">
        <v>6518</v>
      </c>
      <c r="H2463" s="115" t="s">
        <v>544</v>
      </c>
      <c r="I2463" s="115">
        <v>129</v>
      </c>
      <c r="J2463" s="115" t="s">
        <v>545</v>
      </c>
      <c r="K2463" s="114" t="s">
        <v>1914</v>
      </c>
      <c r="L2463" s="114" t="s">
        <v>1915</v>
      </c>
      <c r="M2463" s="121"/>
    </row>
    <row r="2464" spans="1:13" ht="15" customHeight="1" x14ac:dyDescent="0.25">
      <c r="A2464" s="119" t="str">
        <f t="shared" si="38"/>
        <v>118719942</v>
      </c>
      <c r="B2464" s="115">
        <v>11871994</v>
      </c>
      <c r="C2464" s="115">
        <v>2</v>
      </c>
      <c r="D2464" s="116" t="s">
        <v>4593</v>
      </c>
      <c r="E2464" s="115">
        <v>12849632</v>
      </c>
      <c r="F2464" s="115" t="s">
        <v>1930</v>
      </c>
      <c r="G2464" s="115">
        <v>6518</v>
      </c>
      <c r="H2464" s="115" t="s">
        <v>544</v>
      </c>
      <c r="I2464" s="115">
        <v>129</v>
      </c>
      <c r="J2464" s="115" t="s">
        <v>545</v>
      </c>
      <c r="K2464" s="114" t="s">
        <v>1914</v>
      </c>
      <c r="L2464" s="114" t="s">
        <v>1915</v>
      </c>
      <c r="M2464" s="121"/>
    </row>
    <row r="2465" spans="1:13" ht="15" customHeight="1" x14ac:dyDescent="0.25">
      <c r="A2465" s="119" t="str">
        <f t="shared" si="38"/>
        <v>102303122</v>
      </c>
      <c r="B2465" s="115">
        <v>10230312</v>
      </c>
      <c r="C2465" s="115">
        <v>2</v>
      </c>
      <c r="D2465" s="116" t="s">
        <v>4598</v>
      </c>
      <c r="E2465" s="115" t="s">
        <v>6290</v>
      </c>
      <c r="F2465" s="115" t="s">
        <v>1930</v>
      </c>
      <c r="G2465" s="115">
        <v>6518</v>
      </c>
      <c r="H2465" s="115" t="s">
        <v>544</v>
      </c>
      <c r="I2465" s="115">
        <v>129</v>
      </c>
      <c r="J2465" s="115" t="s">
        <v>545</v>
      </c>
      <c r="K2465" s="114" t="s">
        <v>1914</v>
      </c>
      <c r="L2465" s="114" t="s">
        <v>1915</v>
      </c>
      <c r="M2465" s="121"/>
    </row>
    <row r="2466" spans="1:13" ht="15" customHeight="1" x14ac:dyDescent="0.25">
      <c r="A2466" s="119" t="str">
        <f t="shared" si="38"/>
        <v>58423601</v>
      </c>
      <c r="B2466" s="115">
        <v>5842360</v>
      </c>
      <c r="C2466" s="115">
        <v>1</v>
      </c>
      <c r="D2466" s="116" t="s">
        <v>4620</v>
      </c>
      <c r="E2466" s="115" t="s">
        <v>6301</v>
      </c>
      <c r="F2466" s="115" t="s">
        <v>1933</v>
      </c>
      <c r="G2466" s="115">
        <v>6518</v>
      </c>
      <c r="H2466" s="115" t="s">
        <v>544</v>
      </c>
      <c r="I2466" s="115">
        <v>129</v>
      </c>
      <c r="J2466" s="115" t="s">
        <v>545</v>
      </c>
      <c r="K2466" s="114" t="s">
        <v>1916</v>
      </c>
      <c r="L2466" s="114" t="s">
        <v>1917</v>
      </c>
      <c r="M2466" s="121"/>
    </row>
    <row r="2467" spans="1:13" ht="15" customHeight="1" x14ac:dyDescent="0.25">
      <c r="A2467" s="119" t="str">
        <f t="shared" si="38"/>
        <v>103389132</v>
      </c>
      <c r="B2467" s="115">
        <v>10338913</v>
      </c>
      <c r="C2467" s="115">
        <v>2</v>
      </c>
      <c r="D2467" s="116" t="s">
        <v>4769</v>
      </c>
      <c r="E2467" s="115" t="s">
        <v>6377</v>
      </c>
      <c r="F2467" s="115" t="s">
        <v>1935</v>
      </c>
      <c r="G2467" s="115">
        <v>6518</v>
      </c>
      <c r="H2467" s="115" t="s">
        <v>544</v>
      </c>
      <c r="I2467" s="115">
        <v>129</v>
      </c>
      <c r="J2467" s="115" t="s">
        <v>545</v>
      </c>
      <c r="K2467" s="114" t="s">
        <v>1916</v>
      </c>
      <c r="L2467" s="114" t="s">
        <v>1917</v>
      </c>
      <c r="M2467" s="121"/>
    </row>
    <row r="2468" spans="1:13" ht="15" customHeight="1" x14ac:dyDescent="0.25">
      <c r="A2468" s="119" t="str">
        <f t="shared" si="38"/>
        <v>102800663</v>
      </c>
      <c r="B2468" s="115">
        <v>10280066</v>
      </c>
      <c r="C2468" s="115">
        <v>3</v>
      </c>
      <c r="D2468" s="116" t="s">
        <v>4773</v>
      </c>
      <c r="E2468" s="115">
        <v>13281326</v>
      </c>
      <c r="F2468" s="115" t="s">
        <v>1930</v>
      </c>
      <c r="G2468" s="115">
        <v>6518</v>
      </c>
      <c r="H2468" s="115" t="s">
        <v>544</v>
      </c>
      <c r="I2468" s="115">
        <v>129</v>
      </c>
      <c r="J2468" s="115" t="s">
        <v>545</v>
      </c>
      <c r="K2468" s="114" t="s">
        <v>1914</v>
      </c>
      <c r="L2468" s="114" t="s">
        <v>1915</v>
      </c>
      <c r="M2468" s="121"/>
    </row>
    <row r="2469" spans="1:13" ht="15" customHeight="1" x14ac:dyDescent="0.25">
      <c r="A2469" s="119" t="str">
        <f t="shared" si="38"/>
        <v>58424401</v>
      </c>
      <c r="B2469" s="115">
        <v>5842440</v>
      </c>
      <c r="C2469" s="115">
        <v>1</v>
      </c>
      <c r="D2469" s="116" t="s">
        <v>4884</v>
      </c>
      <c r="E2469" s="115" t="s">
        <v>6430</v>
      </c>
      <c r="F2469" s="115" t="s">
        <v>1933</v>
      </c>
      <c r="G2469" s="115">
        <v>6518</v>
      </c>
      <c r="H2469" s="115" t="s">
        <v>544</v>
      </c>
      <c r="I2469" s="115">
        <v>129</v>
      </c>
      <c r="J2469" s="115" t="s">
        <v>545</v>
      </c>
      <c r="K2469" s="114" t="s">
        <v>1916</v>
      </c>
      <c r="L2469" s="114" t="s">
        <v>1917</v>
      </c>
      <c r="M2469" s="121"/>
    </row>
    <row r="2470" spans="1:13" ht="15" customHeight="1" x14ac:dyDescent="0.25">
      <c r="A2470" s="119" t="str">
        <f t="shared" si="38"/>
        <v>115856991</v>
      </c>
      <c r="B2470" s="115">
        <v>11585699</v>
      </c>
      <c r="C2470" s="115">
        <v>1</v>
      </c>
      <c r="D2470" s="116" t="s">
        <v>4897</v>
      </c>
      <c r="E2470" s="115" t="s">
        <v>6438</v>
      </c>
      <c r="F2470" s="115" t="s">
        <v>1930</v>
      </c>
      <c r="G2470" s="115">
        <v>6518</v>
      </c>
      <c r="H2470" s="115" t="s">
        <v>544</v>
      </c>
      <c r="I2470" s="115">
        <v>129</v>
      </c>
      <c r="J2470" s="115" t="s">
        <v>545</v>
      </c>
      <c r="K2470" s="114" t="s">
        <v>1914</v>
      </c>
      <c r="L2470" s="114" t="s">
        <v>1915</v>
      </c>
      <c r="M2470" s="121"/>
    </row>
    <row r="2471" spans="1:13" ht="15" customHeight="1" x14ac:dyDescent="0.25">
      <c r="A2471" s="119" t="str">
        <f t="shared" si="38"/>
        <v>103650722</v>
      </c>
      <c r="B2471" s="115">
        <v>10365072</v>
      </c>
      <c r="C2471" s="115">
        <v>2</v>
      </c>
      <c r="D2471" s="116" t="s">
        <v>4932</v>
      </c>
      <c r="E2471" s="115">
        <v>12109152</v>
      </c>
      <c r="F2471" s="115" t="s">
        <v>1930</v>
      </c>
      <c r="G2471" s="115">
        <v>6518</v>
      </c>
      <c r="H2471" s="115" t="s">
        <v>544</v>
      </c>
      <c r="I2471" s="115">
        <v>129</v>
      </c>
      <c r="J2471" s="115" t="s">
        <v>545</v>
      </c>
      <c r="K2471" s="114" t="s">
        <v>1914</v>
      </c>
      <c r="L2471" s="114" t="s">
        <v>1915</v>
      </c>
      <c r="M2471" s="121"/>
    </row>
    <row r="2472" spans="1:13" ht="15" customHeight="1" x14ac:dyDescent="0.25">
      <c r="A2472" s="119" t="str">
        <f t="shared" si="38"/>
        <v>103650962</v>
      </c>
      <c r="B2472" s="115">
        <v>10365096</v>
      </c>
      <c r="C2472" s="115">
        <v>2</v>
      </c>
      <c r="D2472" s="116" t="s">
        <v>4958</v>
      </c>
      <c r="E2472" s="115" t="s">
        <v>6469</v>
      </c>
      <c r="F2472" s="115" t="s">
        <v>1930</v>
      </c>
      <c r="G2472" s="115">
        <v>6518</v>
      </c>
      <c r="H2472" s="115" t="s">
        <v>544</v>
      </c>
      <c r="I2472" s="115">
        <v>129</v>
      </c>
      <c r="J2472" s="115" t="s">
        <v>545</v>
      </c>
      <c r="K2472" s="114" t="s">
        <v>1914</v>
      </c>
      <c r="L2472" s="114" t="s">
        <v>1915</v>
      </c>
      <c r="M2472" s="121"/>
    </row>
    <row r="2473" spans="1:13" ht="15" customHeight="1" x14ac:dyDescent="0.25">
      <c r="A2473" s="119" t="str">
        <f t="shared" si="38"/>
        <v>102826952</v>
      </c>
      <c r="B2473" s="115">
        <v>10282695</v>
      </c>
      <c r="C2473" s="115">
        <v>2</v>
      </c>
      <c r="D2473" s="116" t="s">
        <v>4979</v>
      </c>
      <c r="E2473" s="115" t="s">
        <v>6480</v>
      </c>
      <c r="F2473" s="115" t="s">
        <v>1930</v>
      </c>
      <c r="G2473" s="115">
        <v>6518</v>
      </c>
      <c r="H2473" s="115" t="s">
        <v>544</v>
      </c>
      <c r="I2473" s="115">
        <v>129</v>
      </c>
      <c r="J2473" s="115" t="s">
        <v>545</v>
      </c>
      <c r="K2473" s="114" t="s">
        <v>1914</v>
      </c>
      <c r="L2473" s="114" t="s">
        <v>1915</v>
      </c>
      <c r="M2473" s="121"/>
    </row>
    <row r="2474" spans="1:13" ht="15" customHeight="1" x14ac:dyDescent="0.25">
      <c r="A2474" s="119" t="str">
        <f t="shared" si="38"/>
        <v>73379302</v>
      </c>
      <c r="B2474" s="115">
        <v>7337930</v>
      </c>
      <c r="C2474" s="115">
        <v>2</v>
      </c>
      <c r="D2474" s="116" t="s">
        <v>5034</v>
      </c>
      <c r="E2474" s="115">
        <v>11867734</v>
      </c>
      <c r="F2474" s="115" t="s">
        <v>1937</v>
      </c>
      <c r="G2474" s="115">
        <v>6518</v>
      </c>
      <c r="H2474" s="115" t="s">
        <v>544</v>
      </c>
      <c r="I2474" s="115">
        <v>129</v>
      </c>
      <c r="J2474" s="115" t="s">
        <v>545</v>
      </c>
      <c r="K2474" s="114" t="s">
        <v>1916</v>
      </c>
      <c r="L2474" s="114" t="s">
        <v>1917</v>
      </c>
      <c r="M2474" s="121"/>
    </row>
    <row r="2475" spans="1:13" ht="15" customHeight="1" x14ac:dyDescent="0.25">
      <c r="A2475" s="119" t="str">
        <f t="shared" si="38"/>
        <v>132181161</v>
      </c>
      <c r="B2475" s="115">
        <v>13218116</v>
      </c>
      <c r="C2475" s="115">
        <v>1</v>
      </c>
      <c r="D2475" s="116" t="s">
        <v>1975</v>
      </c>
      <c r="E2475" s="115" t="s">
        <v>5053</v>
      </c>
      <c r="F2475" s="115" t="s">
        <v>1930</v>
      </c>
      <c r="G2475" s="115">
        <v>26748</v>
      </c>
      <c r="H2475" s="115" t="s">
        <v>1733</v>
      </c>
      <c r="I2475" s="115">
        <v>187</v>
      </c>
      <c r="J2475" s="115" t="s">
        <v>1734</v>
      </c>
      <c r="K2475" s="114" t="s">
        <v>1914</v>
      </c>
      <c r="L2475" s="114" t="s">
        <v>1915</v>
      </c>
      <c r="M2475" s="121"/>
    </row>
    <row r="2476" spans="1:13" ht="15" customHeight="1" x14ac:dyDescent="0.25">
      <c r="A2476" s="119" t="str">
        <f t="shared" si="38"/>
        <v>129098894</v>
      </c>
      <c r="B2476" s="115">
        <v>12909889</v>
      </c>
      <c r="C2476" s="115">
        <v>4</v>
      </c>
      <c r="D2476" s="116" t="s">
        <v>2024</v>
      </c>
      <c r="E2476" s="115">
        <v>16806277</v>
      </c>
      <c r="F2476" s="115" t="s">
        <v>1926</v>
      </c>
      <c r="G2476" s="115">
        <v>26748</v>
      </c>
      <c r="H2476" s="115" t="s">
        <v>1733</v>
      </c>
      <c r="I2476" s="115">
        <v>187</v>
      </c>
      <c r="J2476" s="115" t="s">
        <v>1734</v>
      </c>
      <c r="K2476" s="114" t="s">
        <v>1916</v>
      </c>
      <c r="L2476" s="114" t="s">
        <v>1917</v>
      </c>
      <c r="M2476" s="121"/>
    </row>
    <row r="2477" spans="1:13" ht="15" customHeight="1" x14ac:dyDescent="0.25">
      <c r="A2477" s="119" t="str">
        <f t="shared" si="38"/>
        <v>129662302</v>
      </c>
      <c r="B2477" s="115">
        <v>12966230</v>
      </c>
      <c r="C2477" s="115">
        <v>2</v>
      </c>
      <c r="D2477" s="116" t="s">
        <v>2264</v>
      </c>
      <c r="E2477" s="115" t="s">
        <v>5199</v>
      </c>
      <c r="F2477" s="115" t="s">
        <v>1928</v>
      </c>
      <c r="G2477" s="115">
        <v>26748</v>
      </c>
      <c r="H2477" s="115" t="s">
        <v>1733</v>
      </c>
      <c r="I2477" s="115">
        <v>187</v>
      </c>
      <c r="J2477" s="115" t="s">
        <v>1734</v>
      </c>
      <c r="K2477" s="114" t="s">
        <v>1916</v>
      </c>
      <c r="L2477" s="114" t="s">
        <v>1917</v>
      </c>
      <c r="M2477" s="121"/>
    </row>
    <row r="2478" spans="1:13" ht="15" customHeight="1" x14ac:dyDescent="0.25">
      <c r="A2478" s="119" t="str">
        <f t="shared" si="38"/>
        <v>121834904</v>
      </c>
      <c r="B2478" s="115">
        <v>12183490</v>
      </c>
      <c r="C2478" s="115">
        <v>4</v>
      </c>
      <c r="D2478" s="116" t="s">
        <v>2356</v>
      </c>
      <c r="E2478" s="115" t="s">
        <v>5240</v>
      </c>
      <c r="F2478" s="115" t="s">
        <v>1933</v>
      </c>
      <c r="G2478" s="115">
        <v>26748</v>
      </c>
      <c r="H2478" s="115" t="s">
        <v>1733</v>
      </c>
      <c r="I2478" s="115">
        <v>187</v>
      </c>
      <c r="J2478" s="115" t="s">
        <v>1734</v>
      </c>
      <c r="K2478" s="114" t="s">
        <v>1916</v>
      </c>
      <c r="L2478" s="114" t="s">
        <v>1917</v>
      </c>
      <c r="M2478" s="121"/>
    </row>
    <row r="2479" spans="1:13" ht="15" customHeight="1" x14ac:dyDescent="0.25">
      <c r="A2479" s="119" t="str">
        <f t="shared" si="38"/>
        <v>113818511</v>
      </c>
      <c r="B2479" s="115">
        <v>11381851</v>
      </c>
      <c r="C2479" s="115">
        <v>1</v>
      </c>
      <c r="D2479" s="116" t="s">
        <v>2458</v>
      </c>
      <c r="E2479" s="115" t="s">
        <v>5286</v>
      </c>
      <c r="F2479" s="115" t="s">
        <v>1926</v>
      </c>
      <c r="G2479" s="115">
        <v>26748</v>
      </c>
      <c r="H2479" s="115" t="s">
        <v>1733</v>
      </c>
      <c r="I2479" s="115">
        <v>187</v>
      </c>
      <c r="J2479" s="115" t="s">
        <v>1734</v>
      </c>
      <c r="K2479" s="114" t="s">
        <v>1916</v>
      </c>
      <c r="L2479" s="114" t="s">
        <v>1917</v>
      </c>
      <c r="M2479" s="121"/>
    </row>
    <row r="2480" spans="1:13" ht="15" customHeight="1" x14ac:dyDescent="0.25">
      <c r="A2480" s="119" t="str">
        <f t="shared" si="38"/>
        <v>113818513</v>
      </c>
      <c r="B2480" s="115">
        <v>11381851</v>
      </c>
      <c r="C2480" s="115">
        <v>3</v>
      </c>
      <c r="D2480" s="116" t="s">
        <v>2458</v>
      </c>
      <c r="E2480" s="115" t="s">
        <v>5286</v>
      </c>
      <c r="F2480" s="115" t="s">
        <v>1926</v>
      </c>
      <c r="G2480" s="115">
        <v>26748</v>
      </c>
      <c r="H2480" s="115" t="s">
        <v>1733</v>
      </c>
      <c r="I2480" s="115">
        <v>187</v>
      </c>
      <c r="J2480" s="115" t="s">
        <v>1734</v>
      </c>
      <c r="K2480" s="114" t="s">
        <v>1916</v>
      </c>
      <c r="L2480" s="114" t="s">
        <v>1917</v>
      </c>
      <c r="M2480" s="121"/>
    </row>
    <row r="2481" spans="1:13" ht="15" customHeight="1" x14ac:dyDescent="0.25">
      <c r="A2481" s="119" t="str">
        <f t="shared" si="38"/>
        <v>132240741</v>
      </c>
      <c r="B2481" s="115">
        <v>13224074</v>
      </c>
      <c r="C2481" s="115">
        <v>1</v>
      </c>
      <c r="D2481" s="116" t="s">
        <v>2464</v>
      </c>
      <c r="E2481" s="115" t="s">
        <v>5291</v>
      </c>
      <c r="F2481" s="115" t="s">
        <v>1930</v>
      </c>
      <c r="G2481" s="115">
        <v>26748</v>
      </c>
      <c r="H2481" s="115" t="s">
        <v>1733</v>
      </c>
      <c r="I2481" s="115">
        <v>187</v>
      </c>
      <c r="J2481" s="115" t="s">
        <v>1734</v>
      </c>
      <c r="K2481" s="114" t="s">
        <v>1914</v>
      </c>
      <c r="L2481" s="114" t="s">
        <v>1915</v>
      </c>
      <c r="M2481" s="121"/>
    </row>
    <row r="2482" spans="1:13" ht="15" customHeight="1" x14ac:dyDescent="0.25">
      <c r="A2482" s="119" t="str">
        <f t="shared" si="38"/>
        <v>129783462</v>
      </c>
      <c r="B2482" s="115">
        <v>12978346</v>
      </c>
      <c r="C2482" s="115">
        <v>2</v>
      </c>
      <c r="D2482" s="116" t="s">
        <v>2495</v>
      </c>
      <c r="E2482" s="115" t="s">
        <v>5299</v>
      </c>
      <c r="F2482" s="115" t="s">
        <v>1934</v>
      </c>
      <c r="G2482" s="115">
        <v>26748</v>
      </c>
      <c r="H2482" s="115" t="s">
        <v>1733</v>
      </c>
      <c r="I2482" s="115">
        <v>187</v>
      </c>
      <c r="J2482" s="115" t="s">
        <v>1734</v>
      </c>
      <c r="K2482" s="114" t="s">
        <v>1916</v>
      </c>
      <c r="L2482" s="114" t="s">
        <v>1917</v>
      </c>
      <c r="M2482" s="121"/>
    </row>
    <row r="2483" spans="1:13" ht="15" customHeight="1" x14ac:dyDescent="0.25">
      <c r="A2483" s="119" t="str">
        <f t="shared" si="38"/>
        <v>130974652</v>
      </c>
      <c r="B2483" s="115">
        <v>13097465</v>
      </c>
      <c r="C2483" s="115">
        <v>2</v>
      </c>
      <c r="D2483" s="116" t="s">
        <v>2593</v>
      </c>
      <c r="E2483" s="115" t="s">
        <v>5343</v>
      </c>
      <c r="F2483" s="115" t="s">
        <v>1930</v>
      </c>
      <c r="G2483" s="115">
        <v>26748</v>
      </c>
      <c r="H2483" s="115" t="s">
        <v>1733</v>
      </c>
      <c r="I2483" s="115">
        <v>187</v>
      </c>
      <c r="J2483" s="115" t="s">
        <v>1734</v>
      </c>
      <c r="K2483" s="114" t="s">
        <v>1914</v>
      </c>
      <c r="L2483" s="114" t="s">
        <v>1915</v>
      </c>
      <c r="M2483" s="121"/>
    </row>
    <row r="2484" spans="1:13" ht="15" customHeight="1" x14ac:dyDescent="0.25">
      <c r="A2484" s="119" t="str">
        <f t="shared" si="38"/>
        <v>80511241</v>
      </c>
      <c r="B2484" s="115">
        <v>8051124</v>
      </c>
      <c r="C2484" s="115">
        <v>1</v>
      </c>
      <c r="D2484" s="116" t="s">
        <v>2657</v>
      </c>
      <c r="E2484" s="115">
        <v>17040178</v>
      </c>
      <c r="F2484" s="115" t="s">
        <v>1934</v>
      </c>
      <c r="G2484" s="115">
        <v>26748</v>
      </c>
      <c r="H2484" s="115" t="s">
        <v>1733</v>
      </c>
      <c r="I2484" s="115">
        <v>187</v>
      </c>
      <c r="J2484" s="115" t="s">
        <v>1734</v>
      </c>
      <c r="K2484" s="114" t="s">
        <v>1916</v>
      </c>
      <c r="L2484" s="114" t="s">
        <v>1917</v>
      </c>
      <c r="M2484" s="121"/>
    </row>
    <row r="2485" spans="1:13" ht="15" customHeight="1" x14ac:dyDescent="0.25">
      <c r="A2485" s="119" t="str">
        <f t="shared" si="38"/>
        <v>121588601</v>
      </c>
      <c r="B2485" s="115">
        <v>12158860</v>
      </c>
      <c r="C2485" s="115">
        <v>1</v>
      </c>
      <c r="D2485" s="116" t="s">
        <v>2701</v>
      </c>
      <c r="E2485" s="115" t="s">
        <v>5390</v>
      </c>
      <c r="F2485" s="115" t="s">
        <v>1935</v>
      </c>
      <c r="G2485" s="115">
        <v>26748</v>
      </c>
      <c r="H2485" s="115" t="s">
        <v>1733</v>
      </c>
      <c r="I2485" s="115">
        <v>187</v>
      </c>
      <c r="J2485" s="115" t="s">
        <v>1734</v>
      </c>
      <c r="K2485" s="114" t="s">
        <v>1916</v>
      </c>
      <c r="L2485" s="114" t="s">
        <v>1917</v>
      </c>
      <c r="M2485" s="121"/>
    </row>
    <row r="2486" spans="1:13" ht="15" customHeight="1" x14ac:dyDescent="0.25">
      <c r="A2486" s="119" t="str">
        <f t="shared" si="38"/>
        <v>72954181</v>
      </c>
      <c r="B2486" s="115">
        <v>7295418</v>
      </c>
      <c r="C2486" s="115">
        <v>1</v>
      </c>
      <c r="D2486" s="116" t="s">
        <v>2886</v>
      </c>
      <c r="E2486" s="115">
        <v>14295047</v>
      </c>
      <c r="F2486" s="115" t="s">
        <v>1935</v>
      </c>
      <c r="G2486" s="115">
        <v>26748</v>
      </c>
      <c r="H2486" s="115" t="s">
        <v>1733</v>
      </c>
      <c r="I2486" s="115">
        <v>187</v>
      </c>
      <c r="J2486" s="115" t="s">
        <v>1734</v>
      </c>
      <c r="K2486" s="114" t="s">
        <v>1916</v>
      </c>
      <c r="L2486" s="114" t="s">
        <v>1917</v>
      </c>
      <c r="M2486" s="121"/>
    </row>
    <row r="2487" spans="1:13" ht="15" customHeight="1" x14ac:dyDescent="0.25">
      <c r="A2487" s="119" t="str">
        <f t="shared" si="38"/>
        <v>49901342</v>
      </c>
      <c r="B2487" s="115">
        <v>4990134</v>
      </c>
      <c r="C2487" s="115">
        <v>2</v>
      </c>
      <c r="D2487" s="116" t="s">
        <v>2889</v>
      </c>
      <c r="E2487" s="115" t="s">
        <v>5502</v>
      </c>
      <c r="F2487" s="115" t="s">
        <v>1926</v>
      </c>
      <c r="G2487" s="115">
        <v>26748</v>
      </c>
      <c r="H2487" s="115" t="s">
        <v>1733</v>
      </c>
      <c r="I2487" s="115">
        <v>187</v>
      </c>
      <c r="J2487" s="115" t="s">
        <v>1734</v>
      </c>
      <c r="K2487" s="114" t="s">
        <v>1918</v>
      </c>
      <c r="L2487" s="114" t="s">
        <v>1919</v>
      </c>
      <c r="M2487" s="121"/>
    </row>
    <row r="2488" spans="1:13" ht="15" customHeight="1" x14ac:dyDescent="0.25">
      <c r="A2488" s="119" t="str">
        <f t="shared" si="38"/>
        <v>54207384</v>
      </c>
      <c r="B2488" s="115">
        <v>5420738</v>
      </c>
      <c r="C2488" s="115">
        <v>4</v>
      </c>
      <c r="D2488" s="116" t="s">
        <v>2895</v>
      </c>
      <c r="E2488" s="115">
        <v>13516336</v>
      </c>
      <c r="F2488" s="115" t="s">
        <v>1933</v>
      </c>
      <c r="G2488" s="115">
        <v>26748</v>
      </c>
      <c r="H2488" s="115" t="s">
        <v>1733</v>
      </c>
      <c r="I2488" s="115">
        <v>187</v>
      </c>
      <c r="J2488" s="115" t="s">
        <v>1734</v>
      </c>
      <c r="K2488" s="114" t="s">
        <v>1916</v>
      </c>
      <c r="L2488" s="114" t="s">
        <v>1917</v>
      </c>
      <c r="M2488" s="121"/>
    </row>
    <row r="2489" spans="1:13" ht="15" customHeight="1" x14ac:dyDescent="0.25">
      <c r="A2489" s="119" t="str">
        <f t="shared" si="38"/>
        <v>75702002</v>
      </c>
      <c r="B2489" s="115">
        <v>7570200</v>
      </c>
      <c r="C2489" s="115">
        <v>2</v>
      </c>
      <c r="D2489" s="116" t="s">
        <v>3074</v>
      </c>
      <c r="E2489" s="115" t="s">
        <v>5594</v>
      </c>
      <c r="F2489" s="115" t="s">
        <v>1933</v>
      </c>
      <c r="G2489" s="115">
        <v>26748</v>
      </c>
      <c r="H2489" s="115" t="s">
        <v>1733</v>
      </c>
      <c r="I2489" s="115">
        <v>187</v>
      </c>
      <c r="J2489" s="115" t="s">
        <v>1734</v>
      </c>
      <c r="K2489" s="114" t="s">
        <v>1916</v>
      </c>
      <c r="L2489" s="114" t="s">
        <v>1917</v>
      </c>
      <c r="M2489" s="121"/>
    </row>
    <row r="2490" spans="1:13" ht="15" customHeight="1" x14ac:dyDescent="0.25">
      <c r="A2490" s="119" t="str">
        <f t="shared" si="38"/>
        <v>129615651</v>
      </c>
      <c r="B2490" s="115">
        <v>12961565</v>
      </c>
      <c r="C2490" s="115">
        <v>1</v>
      </c>
      <c r="D2490" s="116" t="s">
        <v>3334</v>
      </c>
      <c r="E2490" s="115" t="s">
        <v>5719</v>
      </c>
      <c r="F2490" s="115" t="s">
        <v>1930</v>
      </c>
      <c r="G2490" s="115">
        <v>26748</v>
      </c>
      <c r="H2490" s="115" t="s">
        <v>1733</v>
      </c>
      <c r="I2490" s="115">
        <v>187</v>
      </c>
      <c r="J2490" s="115" t="s">
        <v>1734</v>
      </c>
      <c r="K2490" s="114" t="s">
        <v>1914</v>
      </c>
      <c r="L2490" s="114" t="s">
        <v>1915</v>
      </c>
      <c r="M2490" s="121"/>
    </row>
    <row r="2491" spans="1:13" ht="15" customHeight="1" x14ac:dyDescent="0.25">
      <c r="A2491" s="119" t="str">
        <f t="shared" si="38"/>
        <v>132180131</v>
      </c>
      <c r="B2491" s="115">
        <v>13218013</v>
      </c>
      <c r="C2491" s="115">
        <v>1</v>
      </c>
      <c r="D2491" s="116" t="s">
        <v>3348</v>
      </c>
      <c r="E2491" s="115" t="s">
        <v>5726</v>
      </c>
      <c r="F2491" s="115" t="s">
        <v>1929</v>
      </c>
      <c r="G2491" s="115">
        <v>26748</v>
      </c>
      <c r="H2491" s="115" t="s">
        <v>1733</v>
      </c>
      <c r="I2491" s="115">
        <v>187</v>
      </c>
      <c r="J2491" s="115" t="s">
        <v>1734</v>
      </c>
      <c r="K2491" s="114" t="s">
        <v>1920</v>
      </c>
      <c r="L2491" s="114" t="s">
        <v>1921</v>
      </c>
      <c r="M2491" s="121"/>
    </row>
    <row r="2492" spans="1:13" ht="15" customHeight="1" x14ac:dyDescent="0.25">
      <c r="A2492" s="119" t="str">
        <f t="shared" si="38"/>
        <v>82043171</v>
      </c>
      <c r="B2492" s="115">
        <v>8204317</v>
      </c>
      <c r="C2492" s="115">
        <v>1</v>
      </c>
      <c r="D2492" s="116" t="s">
        <v>3447</v>
      </c>
      <c r="E2492" s="115">
        <v>16306521</v>
      </c>
      <c r="F2492" s="115" t="s">
        <v>1926</v>
      </c>
      <c r="G2492" s="115">
        <v>26748</v>
      </c>
      <c r="H2492" s="115" t="s">
        <v>1733</v>
      </c>
      <c r="I2492" s="115">
        <v>187</v>
      </c>
      <c r="J2492" s="115" t="s">
        <v>1734</v>
      </c>
      <c r="K2492" s="114" t="s">
        <v>1916</v>
      </c>
      <c r="L2492" s="114" t="s">
        <v>1917</v>
      </c>
      <c r="M2492" s="121"/>
    </row>
    <row r="2493" spans="1:13" ht="15" customHeight="1" x14ac:dyDescent="0.25">
      <c r="A2493" s="119" t="str">
        <f t="shared" si="38"/>
        <v>129098774</v>
      </c>
      <c r="B2493" s="115">
        <v>12909877</v>
      </c>
      <c r="C2493" s="115">
        <v>4</v>
      </c>
      <c r="D2493" s="116" t="s">
        <v>3582</v>
      </c>
      <c r="E2493" s="115">
        <v>24518384</v>
      </c>
      <c r="F2493" s="115" t="s">
        <v>1934</v>
      </c>
      <c r="G2493" s="115">
        <v>26748</v>
      </c>
      <c r="H2493" s="115" t="s">
        <v>1733</v>
      </c>
      <c r="I2493" s="115">
        <v>187</v>
      </c>
      <c r="J2493" s="115" t="s">
        <v>1734</v>
      </c>
      <c r="K2493" s="114" t="s">
        <v>1916</v>
      </c>
      <c r="L2493" s="114" t="s">
        <v>1917</v>
      </c>
      <c r="M2493" s="121"/>
    </row>
    <row r="2494" spans="1:13" ht="15" customHeight="1" x14ac:dyDescent="0.25">
      <c r="A2494" s="119" t="str">
        <f t="shared" si="38"/>
        <v>113900251</v>
      </c>
      <c r="B2494" s="115">
        <v>11390025</v>
      </c>
      <c r="C2494" s="115">
        <v>1</v>
      </c>
      <c r="D2494" s="116" t="s">
        <v>3645</v>
      </c>
      <c r="E2494" s="115">
        <v>17544193</v>
      </c>
      <c r="F2494" s="115" t="s">
        <v>1930</v>
      </c>
      <c r="G2494" s="115">
        <v>26748</v>
      </c>
      <c r="H2494" s="115" t="s">
        <v>1733</v>
      </c>
      <c r="I2494" s="115">
        <v>187</v>
      </c>
      <c r="J2494" s="115" t="s">
        <v>1734</v>
      </c>
      <c r="K2494" s="114" t="s">
        <v>1914</v>
      </c>
      <c r="L2494" s="114" t="s">
        <v>1915</v>
      </c>
      <c r="M2494" s="121"/>
    </row>
    <row r="2495" spans="1:13" ht="15" customHeight="1" x14ac:dyDescent="0.25">
      <c r="A2495" s="119" t="str">
        <f t="shared" si="38"/>
        <v>112919301</v>
      </c>
      <c r="B2495" s="115">
        <v>11291930</v>
      </c>
      <c r="C2495" s="115">
        <v>1</v>
      </c>
      <c r="D2495" s="116" t="s">
        <v>3817</v>
      </c>
      <c r="E2495" s="115" t="s">
        <v>5947</v>
      </c>
      <c r="F2495" s="115" t="s">
        <v>1930</v>
      </c>
      <c r="G2495" s="115">
        <v>26748</v>
      </c>
      <c r="H2495" s="115" t="s">
        <v>1733</v>
      </c>
      <c r="I2495" s="115">
        <v>187</v>
      </c>
      <c r="J2495" s="115" t="s">
        <v>1734</v>
      </c>
      <c r="K2495" s="114" t="s">
        <v>1914</v>
      </c>
      <c r="L2495" s="114" t="s">
        <v>1915</v>
      </c>
      <c r="M2495" s="121"/>
    </row>
    <row r="2496" spans="1:13" ht="15" customHeight="1" x14ac:dyDescent="0.25">
      <c r="A2496" s="119" t="str">
        <f t="shared" si="38"/>
        <v>52967662</v>
      </c>
      <c r="B2496" s="115">
        <v>5296766</v>
      </c>
      <c r="C2496" s="115">
        <v>2</v>
      </c>
      <c r="D2496" s="116" t="s">
        <v>3847</v>
      </c>
      <c r="E2496" s="115">
        <v>9974841</v>
      </c>
      <c r="F2496" s="115" t="s">
        <v>1933</v>
      </c>
      <c r="G2496" s="115">
        <v>26748</v>
      </c>
      <c r="H2496" s="115" t="s">
        <v>1733</v>
      </c>
      <c r="I2496" s="115">
        <v>187</v>
      </c>
      <c r="J2496" s="115" t="s">
        <v>1734</v>
      </c>
      <c r="K2496" s="114" t="s">
        <v>1916</v>
      </c>
      <c r="L2496" s="114" t="s">
        <v>1917</v>
      </c>
      <c r="M2496" s="121"/>
    </row>
    <row r="2497" spans="1:13" ht="15" customHeight="1" x14ac:dyDescent="0.25">
      <c r="A2497" s="119" t="str">
        <f t="shared" si="38"/>
        <v>121149002</v>
      </c>
      <c r="B2497" s="115">
        <v>12114900</v>
      </c>
      <c r="C2497" s="115">
        <v>2</v>
      </c>
      <c r="D2497" s="116" t="s">
        <v>4147</v>
      </c>
      <c r="E2497" s="115">
        <v>407815</v>
      </c>
      <c r="F2497" s="115" t="s">
        <v>1935</v>
      </c>
      <c r="G2497" s="115">
        <v>26748</v>
      </c>
      <c r="H2497" s="115" t="s">
        <v>1733</v>
      </c>
      <c r="I2497" s="115">
        <v>187</v>
      </c>
      <c r="J2497" s="115" t="s">
        <v>1734</v>
      </c>
      <c r="K2497" s="114" t="s">
        <v>1916</v>
      </c>
      <c r="L2497" s="114" t="s">
        <v>1917</v>
      </c>
      <c r="M2497" s="121"/>
    </row>
    <row r="2498" spans="1:13" ht="15" customHeight="1" x14ac:dyDescent="0.25">
      <c r="A2498" s="119" t="str">
        <f t="shared" ref="A2498:A2561" si="39">CONCATENATE(B2498,C2498)</f>
        <v>131800831</v>
      </c>
      <c r="B2498" s="115">
        <v>13180083</v>
      </c>
      <c r="C2498" s="115">
        <v>1</v>
      </c>
      <c r="D2498" s="116" t="s">
        <v>4354</v>
      </c>
      <c r="E2498" s="115" t="s">
        <v>6187</v>
      </c>
      <c r="F2498" s="115" t="s">
        <v>1934</v>
      </c>
      <c r="G2498" s="115">
        <v>26748</v>
      </c>
      <c r="H2498" s="115" t="s">
        <v>1733</v>
      </c>
      <c r="I2498" s="115">
        <v>187</v>
      </c>
      <c r="J2498" s="115" t="s">
        <v>1734</v>
      </c>
      <c r="K2498" s="114" t="s">
        <v>1916</v>
      </c>
      <c r="L2498" s="114" t="s">
        <v>1917</v>
      </c>
      <c r="M2498" s="121"/>
    </row>
    <row r="2499" spans="1:13" ht="15" customHeight="1" x14ac:dyDescent="0.25">
      <c r="A2499" s="119" t="str">
        <f t="shared" si="39"/>
        <v>121148074</v>
      </c>
      <c r="B2499" s="115">
        <v>12114807</v>
      </c>
      <c r="C2499" s="115">
        <v>4</v>
      </c>
      <c r="D2499" s="116" t="s">
        <v>4387</v>
      </c>
      <c r="E2499" s="115">
        <v>13792352</v>
      </c>
      <c r="F2499" s="115" t="s">
        <v>1934</v>
      </c>
      <c r="G2499" s="115">
        <v>26748</v>
      </c>
      <c r="H2499" s="115" t="s">
        <v>1733</v>
      </c>
      <c r="I2499" s="115">
        <v>187</v>
      </c>
      <c r="J2499" s="115" t="s">
        <v>1734</v>
      </c>
      <c r="K2499" s="114" t="s">
        <v>1916</v>
      </c>
      <c r="L2499" s="114" t="s">
        <v>1917</v>
      </c>
      <c r="M2499" s="121"/>
    </row>
    <row r="2500" spans="1:13" ht="15" customHeight="1" x14ac:dyDescent="0.25">
      <c r="A2500" s="119" t="str">
        <f t="shared" si="39"/>
        <v>100323565</v>
      </c>
      <c r="B2500" s="115">
        <v>10032356</v>
      </c>
      <c r="C2500" s="115">
        <v>5</v>
      </c>
      <c r="D2500" s="116" t="s">
        <v>4519</v>
      </c>
      <c r="E2500" s="115" t="s">
        <v>6253</v>
      </c>
      <c r="F2500" s="115" t="s">
        <v>1935</v>
      </c>
      <c r="G2500" s="115">
        <v>26748</v>
      </c>
      <c r="H2500" s="115" t="s">
        <v>1733</v>
      </c>
      <c r="I2500" s="115">
        <v>187</v>
      </c>
      <c r="J2500" s="115" t="s">
        <v>1734</v>
      </c>
      <c r="K2500" s="114" t="s">
        <v>1916</v>
      </c>
      <c r="L2500" s="114" t="s">
        <v>1917</v>
      </c>
      <c r="M2500" s="121"/>
    </row>
    <row r="2501" spans="1:13" ht="15" customHeight="1" x14ac:dyDescent="0.25">
      <c r="A2501" s="119" t="str">
        <f t="shared" si="39"/>
        <v>121154724</v>
      </c>
      <c r="B2501" s="115">
        <v>12115472</v>
      </c>
      <c r="C2501" s="115">
        <v>4</v>
      </c>
      <c r="D2501" s="116" t="s">
        <v>4672</v>
      </c>
      <c r="E2501" s="115" t="s">
        <v>6330</v>
      </c>
      <c r="F2501" s="115" t="s">
        <v>1934</v>
      </c>
      <c r="G2501" s="115">
        <v>26748</v>
      </c>
      <c r="H2501" s="115" t="s">
        <v>1733</v>
      </c>
      <c r="I2501" s="115">
        <v>187</v>
      </c>
      <c r="J2501" s="115" t="s">
        <v>1734</v>
      </c>
      <c r="K2501" s="114" t="s">
        <v>1916</v>
      </c>
      <c r="L2501" s="114" t="s">
        <v>1917</v>
      </c>
      <c r="M2501" s="121"/>
    </row>
    <row r="2502" spans="1:13" ht="15" customHeight="1" x14ac:dyDescent="0.25">
      <c r="A2502" s="119" t="str">
        <f t="shared" si="39"/>
        <v>115664491</v>
      </c>
      <c r="B2502" s="115">
        <v>11566449</v>
      </c>
      <c r="C2502" s="115">
        <v>1</v>
      </c>
      <c r="D2502" s="116" t="s">
        <v>4697</v>
      </c>
      <c r="E2502" s="115" t="s">
        <v>6344</v>
      </c>
      <c r="F2502" s="115" t="s">
        <v>1930</v>
      </c>
      <c r="G2502" s="115">
        <v>26748</v>
      </c>
      <c r="H2502" s="115" t="s">
        <v>1733</v>
      </c>
      <c r="I2502" s="115">
        <v>187</v>
      </c>
      <c r="J2502" s="115" t="s">
        <v>1734</v>
      </c>
      <c r="K2502" s="114" t="s">
        <v>1914</v>
      </c>
      <c r="L2502" s="114" t="s">
        <v>1915</v>
      </c>
      <c r="M2502" s="121"/>
    </row>
    <row r="2503" spans="1:13" ht="15" customHeight="1" x14ac:dyDescent="0.25">
      <c r="A2503" s="119" t="str">
        <f t="shared" si="39"/>
        <v>133562521</v>
      </c>
      <c r="B2503" s="115">
        <v>13356252</v>
      </c>
      <c r="C2503" s="115">
        <v>1</v>
      </c>
      <c r="D2503" s="116" t="s">
        <v>4762</v>
      </c>
      <c r="E2503" s="115">
        <v>16785168</v>
      </c>
      <c r="F2503" s="115" t="s">
        <v>1934</v>
      </c>
      <c r="G2503" s="115">
        <v>26748</v>
      </c>
      <c r="H2503" s="115" t="s">
        <v>1733</v>
      </c>
      <c r="I2503" s="115">
        <v>187</v>
      </c>
      <c r="J2503" s="115" t="s">
        <v>1734</v>
      </c>
      <c r="K2503" s="114" t="s">
        <v>1916</v>
      </c>
      <c r="L2503" s="114" t="s">
        <v>1917</v>
      </c>
      <c r="M2503" s="121"/>
    </row>
    <row r="2504" spans="1:13" ht="15" customHeight="1" x14ac:dyDescent="0.25">
      <c r="A2504" s="119" t="str">
        <f t="shared" si="39"/>
        <v>129833802</v>
      </c>
      <c r="B2504" s="115">
        <v>12983380</v>
      </c>
      <c r="C2504" s="115">
        <v>2</v>
      </c>
      <c r="D2504" s="116" t="s">
        <v>4822</v>
      </c>
      <c r="E2504" s="115">
        <v>11673888</v>
      </c>
      <c r="F2504" s="115" t="s">
        <v>1934</v>
      </c>
      <c r="G2504" s="115">
        <v>26748</v>
      </c>
      <c r="H2504" s="115" t="s">
        <v>1733</v>
      </c>
      <c r="I2504" s="115">
        <v>187</v>
      </c>
      <c r="J2504" s="115" t="s">
        <v>1734</v>
      </c>
      <c r="K2504" s="114" t="s">
        <v>1916</v>
      </c>
      <c r="L2504" s="114" t="s">
        <v>1917</v>
      </c>
      <c r="M2504" s="121"/>
    </row>
    <row r="2505" spans="1:13" ht="15" customHeight="1" x14ac:dyDescent="0.25">
      <c r="A2505" s="119" t="str">
        <f t="shared" si="39"/>
        <v>91775651</v>
      </c>
      <c r="B2505" s="115">
        <v>9177565</v>
      </c>
      <c r="C2505" s="115">
        <v>1</v>
      </c>
      <c r="D2505" s="116" t="s">
        <v>4842</v>
      </c>
      <c r="E2505" s="115">
        <v>15549842</v>
      </c>
      <c r="F2505" s="115" t="s">
        <v>1926</v>
      </c>
      <c r="G2505" s="115">
        <v>26748</v>
      </c>
      <c r="H2505" s="115" t="s">
        <v>1733</v>
      </c>
      <c r="I2505" s="115">
        <v>187</v>
      </c>
      <c r="J2505" s="115" t="s">
        <v>1734</v>
      </c>
      <c r="K2505" s="114" t="s">
        <v>1916</v>
      </c>
      <c r="L2505" s="114" t="s">
        <v>1917</v>
      </c>
      <c r="M2505" s="121"/>
    </row>
    <row r="2506" spans="1:13" ht="15" customHeight="1" x14ac:dyDescent="0.25">
      <c r="A2506" s="119" t="str">
        <f t="shared" si="39"/>
        <v>114340042</v>
      </c>
      <c r="B2506" s="115">
        <v>11434004</v>
      </c>
      <c r="C2506" s="115">
        <v>2</v>
      </c>
      <c r="D2506" s="116" t="s">
        <v>2311</v>
      </c>
      <c r="E2506" s="115">
        <v>12909715</v>
      </c>
      <c r="F2506" s="115" t="s">
        <v>1936</v>
      </c>
      <c r="G2506" s="115">
        <v>81706</v>
      </c>
      <c r="H2506" s="115" t="s">
        <v>1171</v>
      </c>
      <c r="I2506" s="115">
        <v>7</v>
      </c>
      <c r="J2506" s="115" t="s">
        <v>1172</v>
      </c>
      <c r="K2506" s="114" t="s">
        <v>1916</v>
      </c>
      <c r="L2506" s="114" t="s">
        <v>1917</v>
      </c>
      <c r="M2506" s="121"/>
    </row>
    <row r="2507" spans="1:13" ht="15" customHeight="1" x14ac:dyDescent="0.25">
      <c r="A2507" s="119" t="str">
        <f t="shared" si="39"/>
        <v>85797383</v>
      </c>
      <c r="B2507" s="115">
        <v>8579738</v>
      </c>
      <c r="C2507" s="115">
        <v>3</v>
      </c>
      <c r="D2507" s="116" t="s">
        <v>2540</v>
      </c>
      <c r="E2507" s="115">
        <v>5474278</v>
      </c>
      <c r="F2507" s="115" t="s">
        <v>1935</v>
      </c>
      <c r="G2507" s="115">
        <v>81706</v>
      </c>
      <c r="H2507" s="115" t="s">
        <v>1171</v>
      </c>
      <c r="I2507" s="115">
        <v>7</v>
      </c>
      <c r="J2507" s="115" t="s">
        <v>1172</v>
      </c>
      <c r="K2507" s="114" t="s">
        <v>1916</v>
      </c>
      <c r="L2507" s="114" t="s">
        <v>1917</v>
      </c>
      <c r="M2507" s="121"/>
    </row>
    <row r="2508" spans="1:13" ht="15" customHeight="1" x14ac:dyDescent="0.25">
      <c r="A2508" s="119" t="str">
        <f t="shared" si="39"/>
        <v>118096192</v>
      </c>
      <c r="B2508" s="115">
        <v>11809619</v>
      </c>
      <c r="C2508" s="115">
        <v>2</v>
      </c>
      <c r="D2508" s="116" t="s">
        <v>2641</v>
      </c>
      <c r="E2508" s="115" t="s">
        <v>5359</v>
      </c>
      <c r="F2508" s="115" t="s">
        <v>1930</v>
      </c>
      <c r="G2508" s="115">
        <v>81706</v>
      </c>
      <c r="H2508" s="115" t="s">
        <v>1171</v>
      </c>
      <c r="I2508" s="115">
        <v>7</v>
      </c>
      <c r="J2508" s="115" t="s">
        <v>1172</v>
      </c>
      <c r="K2508" s="114" t="s">
        <v>1914</v>
      </c>
      <c r="L2508" s="114" t="s">
        <v>1915</v>
      </c>
      <c r="M2508" s="121"/>
    </row>
    <row r="2509" spans="1:13" ht="15" customHeight="1" x14ac:dyDescent="0.25">
      <c r="A2509" s="119" t="str">
        <f t="shared" si="39"/>
        <v>80227445</v>
      </c>
      <c r="B2509" s="115">
        <v>8022744</v>
      </c>
      <c r="C2509" s="115">
        <v>5</v>
      </c>
      <c r="D2509" s="116" t="s">
        <v>3001</v>
      </c>
      <c r="E2509" s="115">
        <v>15806775</v>
      </c>
      <c r="F2509" s="115" t="s">
        <v>1926</v>
      </c>
      <c r="G2509" s="115">
        <v>81706</v>
      </c>
      <c r="H2509" s="115" t="s">
        <v>1171</v>
      </c>
      <c r="I2509" s="115">
        <v>7</v>
      </c>
      <c r="J2509" s="115" t="s">
        <v>1172</v>
      </c>
      <c r="K2509" s="114" t="s">
        <v>1916</v>
      </c>
      <c r="L2509" s="114" t="s">
        <v>1917</v>
      </c>
      <c r="M2509" s="121"/>
    </row>
    <row r="2510" spans="1:13" ht="15" customHeight="1" x14ac:dyDescent="0.25">
      <c r="A2510" s="119" t="str">
        <f t="shared" si="39"/>
        <v>33869583</v>
      </c>
      <c r="B2510" s="115">
        <v>3386958</v>
      </c>
      <c r="C2510" s="115">
        <v>3</v>
      </c>
      <c r="D2510" s="116" t="s">
        <v>3455</v>
      </c>
      <c r="E2510" s="115" t="s">
        <v>5786</v>
      </c>
      <c r="F2510" s="115" t="s">
        <v>1930</v>
      </c>
      <c r="G2510" s="115">
        <v>81706</v>
      </c>
      <c r="H2510" s="115" t="s">
        <v>1171</v>
      </c>
      <c r="I2510" s="115">
        <v>7</v>
      </c>
      <c r="J2510" s="115" t="s">
        <v>1172</v>
      </c>
      <c r="K2510" s="114" t="s">
        <v>1914</v>
      </c>
      <c r="L2510" s="114" t="s">
        <v>1915</v>
      </c>
      <c r="M2510" s="121"/>
    </row>
    <row r="2511" spans="1:13" ht="15" customHeight="1" x14ac:dyDescent="0.25">
      <c r="A2511" s="119" t="str">
        <f t="shared" si="39"/>
        <v>10840691</v>
      </c>
      <c r="B2511" s="115">
        <v>1084069</v>
      </c>
      <c r="C2511" s="115">
        <v>1</v>
      </c>
      <c r="D2511" s="116" t="s">
        <v>3487</v>
      </c>
      <c r="E2511" s="115">
        <v>3241317</v>
      </c>
      <c r="F2511" s="115" t="s">
        <v>1926</v>
      </c>
      <c r="G2511" s="115">
        <v>81706</v>
      </c>
      <c r="H2511" s="115" t="s">
        <v>1171</v>
      </c>
      <c r="I2511" s="115">
        <v>7</v>
      </c>
      <c r="J2511" s="115" t="s">
        <v>1172</v>
      </c>
      <c r="K2511" s="114" t="s">
        <v>1922</v>
      </c>
      <c r="L2511" s="114" t="s">
        <v>1924</v>
      </c>
      <c r="M2511" s="121"/>
    </row>
    <row r="2512" spans="1:13" ht="15" customHeight="1" x14ac:dyDescent="0.25">
      <c r="A2512" s="119" t="str">
        <f t="shared" si="39"/>
        <v>52447422</v>
      </c>
      <c r="B2512" s="115">
        <v>5244742</v>
      </c>
      <c r="C2512" s="115">
        <v>2</v>
      </c>
      <c r="D2512" s="116" t="s">
        <v>3505</v>
      </c>
      <c r="E2512" s="115">
        <v>12326964</v>
      </c>
      <c r="F2512" s="115" t="s">
        <v>1931</v>
      </c>
      <c r="G2512" s="115">
        <v>81706</v>
      </c>
      <c r="H2512" s="115" t="s">
        <v>1171</v>
      </c>
      <c r="I2512" s="115">
        <v>7</v>
      </c>
      <c r="J2512" s="115" t="s">
        <v>1172</v>
      </c>
      <c r="K2512" s="114" t="s">
        <v>1916</v>
      </c>
      <c r="L2512" s="114" t="s">
        <v>1917</v>
      </c>
      <c r="M2512" s="121"/>
    </row>
    <row r="2513" spans="1:13" ht="15" customHeight="1" x14ac:dyDescent="0.25">
      <c r="A2513" s="119" t="str">
        <f t="shared" si="39"/>
        <v>104181552</v>
      </c>
      <c r="B2513" s="115">
        <v>10418155</v>
      </c>
      <c r="C2513" s="115">
        <v>2</v>
      </c>
      <c r="D2513" s="116" t="s">
        <v>3821</v>
      </c>
      <c r="E2513" s="115">
        <v>13908948</v>
      </c>
      <c r="F2513" s="115" t="s">
        <v>1936</v>
      </c>
      <c r="G2513" s="115">
        <v>81706</v>
      </c>
      <c r="H2513" s="115" t="s">
        <v>1171</v>
      </c>
      <c r="I2513" s="115">
        <v>7</v>
      </c>
      <c r="J2513" s="115" t="s">
        <v>1172</v>
      </c>
      <c r="K2513" s="114" t="s">
        <v>1916</v>
      </c>
      <c r="L2513" s="114" t="s">
        <v>1917</v>
      </c>
      <c r="M2513" s="121"/>
    </row>
    <row r="2514" spans="1:13" ht="15" customHeight="1" x14ac:dyDescent="0.25">
      <c r="A2514" s="119" t="str">
        <f t="shared" si="39"/>
        <v>31767333</v>
      </c>
      <c r="B2514" s="115">
        <v>3176733</v>
      </c>
      <c r="C2514" s="115">
        <v>3</v>
      </c>
      <c r="D2514" s="116" t="s">
        <v>3852</v>
      </c>
      <c r="E2514" s="115" t="s">
        <v>5962</v>
      </c>
      <c r="F2514" s="115" t="s">
        <v>1926</v>
      </c>
      <c r="G2514" s="115">
        <v>81706</v>
      </c>
      <c r="H2514" s="115" t="s">
        <v>1171</v>
      </c>
      <c r="I2514" s="115">
        <v>7</v>
      </c>
      <c r="J2514" s="115" t="s">
        <v>1172</v>
      </c>
      <c r="K2514" s="114" t="s">
        <v>1916</v>
      </c>
      <c r="L2514" s="114" t="s">
        <v>1917</v>
      </c>
      <c r="M2514" s="121"/>
    </row>
    <row r="2515" spans="1:13" ht="15" customHeight="1" x14ac:dyDescent="0.25">
      <c r="A2515" s="119" t="str">
        <f t="shared" si="39"/>
        <v>81058811</v>
      </c>
      <c r="B2515" s="115">
        <v>8105881</v>
      </c>
      <c r="C2515" s="115">
        <v>1</v>
      </c>
      <c r="D2515" s="116" t="s">
        <v>4011</v>
      </c>
      <c r="E2515" s="115">
        <v>6282965</v>
      </c>
      <c r="F2515" s="115" t="s">
        <v>1933</v>
      </c>
      <c r="G2515" s="115">
        <v>81706</v>
      </c>
      <c r="H2515" s="115" t="s">
        <v>1171</v>
      </c>
      <c r="I2515" s="115">
        <v>7</v>
      </c>
      <c r="J2515" s="115" t="s">
        <v>1172</v>
      </c>
      <c r="K2515" s="114" t="s">
        <v>1916</v>
      </c>
      <c r="L2515" s="114" t="s">
        <v>1917</v>
      </c>
      <c r="M2515" s="121"/>
    </row>
    <row r="2516" spans="1:13" ht="15" customHeight="1" x14ac:dyDescent="0.25">
      <c r="A2516" s="119" t="str">
        <f t="shared" si="39"/>
        <v>129619423</v>
      </c>
      <c r="B2516" s="115">
        <v>12961942</v>
      </c>
      <c r="C2516" s="115">
        <v>3</v>
      </c>
      <c r="D2516" s="116" t="s">
        <v>4110</v>
      </c>
      <c r="E2516" s="115" t="s">
        <v>6065</v>
      </c>
      <c r="F2516" s="115" t="s">
        <v>1930</v>
      </c>
      <c r="G2516" s="115">
        <v>81706</v>
      </c>
      <c r="H2516" s="115" t="s">
        <v>1171</v>
      </c>
      <c r="I2516" s="115">
        <v>7</v>
      </c>
      <c r="J2516" s="115" t="s">
        <v>1172</v>
      </c>
      <c r="K2516" s="114" t="s">
        <v>1914</v>
      </c>
      <c r="L2516" s="114" t="s">
        <v>1915</v>
      </c>
      <c r="M2516" s="121"/>
    </row>
    <row r="2517" spans="1:13" ht="15" customHeight="1" x14ac:dyDescent="0.25">
      <c r="A2517" s="119" t="str">
        <f t="shared" si="39"/>
        <v>104181312</v>
      </c>
      <c r="B2517" s="115">
        <v>10418131</v>
      </c>
      <c r="C2517" s="115">
        <v>2</v>
      </c>
      <c r="D2517" s="116" t="s">
        <v>4356</v>
      </c>
      <c r="E2517" s="115">
        <v>18035722</v>
      </c>
      <c r="F2517" s="115" t="s">
        <v>1926</v>
      </c>
      <c r="G2517" s="115">
        <v>81706</v>
      </c>
      <c r="H2517" s="115" t="s">
        <v>1171</v>
      </c>
      <c r="I2517" s="115">
        <v>7</v>
      </c>
      <c r="J2517" s="115" t="s">
        <v>1172</v>
      </c>
      <c r="K2517" s="114" t="s">
        <v>1916</v>
      </c>
      <c r="L2517" s="114" t="s">
        <v>1917</v>
      </c>
      <c r="M2517" s="121"/>
    </row>
    <row r="2518" spans="1:13" ht="15" customHeight="1" x14ac:dyDescent="0.25">
      <c r="A2518" s="119" t="str">
        <f t="shared" si="39"/>
        <v>114518163</v>
      </c>
      <c r="B2518" s="115">
        <v>11451816</v>
      </c>
      <c r="C2518" s="115">
        <v>3</v>
      </c>
      <c r="D2518" s="116" t="s">
        <v>4417</v>
      </c>
      <c r="E2518" s="115">
        <v>20747407</v>
      </c>
      <c r="F2518" s="115" t="s">
        <v>1926</v>
      </c>
      <c r="G2518" s="115">
        <v>81706</v>
      </c>
      <c r="H2518" s="115" t="s">
        <v>1171</v>
      </c>
      <c r="I2518" s="115">
        <v>7</v>
      </c>
      <c r="J2518" s="115" t="s">
        <v>1172</v>
      </c>
      <c r="K2518" s="114" t="s">
        <v>1916</v>
      </c>
      <c r="L2518" s="114" t="s">
        <v>1917</v>
      </c>
      <c r="M2518" s="121"/>
    </row>
    <row r="2519" spans="1:13" ht="15" customHeight="1" x14ac:dyDescent="0.25">
      <c r="A2519" s="119" t="str">
        <f t="shared" si="39"/>
        <v>120475101</v>
      </c>
      <c r="B2519" s="115">
        <v>12047510</v>
      </c>
      <c r="C2519" s="115">
        <v>1</v>
      </c>
      <c r="D2519" s="116" t="s">
        <v>4551</v>
      </c>
      <c r="E2519" s="115">
        <v>18682305</v>
      </c>
      <c r="F2519" s="115" t="s">
        <v>1926</v>
      </c>
      <c r="G2519" s="115">
        <v>81706</v>
      </c>
      <c r="H2519" s="115" t="s">
        <v>1171</v>
      </c>
      <c r="I2519" s="115">
        <v>7</v>
      </c>
      <c r="J2519" s="115" t="s">
        <v>1172</v>
      </c>
      <c r="K2519" s="114" t="s">
        <v>1916</v>
      </c>
      <c r="L2519" s="114" t="s">
        <v>1917</v>
      </c>
      <c r="M2519" s="121"/>
    </row>
    <row r="2520" spans="1:13" ht="15" customHeight="1" x14ac:dyDescent="0.25">
      <c r="A2520" s="119" t="str">
        <f t="shared" si="39"/>
        <v>91527021</v>
      </c>
      <c r="B2520" s="115">
        <v>9152702</v>
      </c>
      <c r="C2520" s="115">
        <v>1</v>
      </c>
      <c r="D2520" s="116" t="s">
        <v>2005</v>
      </c>
      <c r="E2520" s="115" t="s">
        <v>5067</v>
      </c>
      <c r="F2520" s="115" t="s">
        <v>1936</v>
      </c>
      <c r="G2520" s="115">
        <v>7063</v>
      </c>
      <c r="H2520" s="115" t="s">
        <v>1724</v>
      </c>
      <c r="I2520" s="115">
        <v>2</v>
      </c>
      <c r="J2520" s="115" t="s">
        <v>553</v>
      </c>
      <c r="K2520" s="114" t="s">
        <v>1916</v>
      </c>
      <c r="L2520" s="114" t="s">
        <v>1917</v>
      </c>
      <c r="M2520" s="121"/>
    </row>
    <row r="2521" spans="1:13" ht="15" customHeight="1" x14ac:dyDescent="0.25">
      <c r="A2521" s="119" t="str">
        <f t="shared" si="39"/>
        <v>91510961</v>
      </c>
      <c r="B2521" s="115">
        <v>9151096</v>
      </c>
      <c r="C2521" s="115">
        <v>1</v>
      </c>
      <c r="D2521" s="116" t="s">
        <v>2035</v>
      </c>
      <c r="E2521" s="115">
        <v>10841894</v>
      </c>
      <c r="F2521" s="115" t="s">
        <v>1936</v>
      </c>
      <c r="G2521" s="115">
        <v>6921</v>
      </c>
      <c r="H2521" s="115" t="s">
        <v>553</v>
      </c>
      <c r="I2521" s="115">
        <v>2</v>
      </c>
      <c r="J2521" s="115" t="s">
        <v>553</v>
      </c>
      <c r="K2521" s="114" t="s">
        <v>1916</v>
      </c>
      <c r="L2521" s="114" t="s">
        <v>1917</v>
      </c>
      <c r="M2521" s="121"/>
    </row>
    <row r="2522" spans="1:13" ht="15" customHeight="1" x14ac:dyDescent="0.25">
      <c r="A2522" s="119" t="str">
        <f t="shared" si="39"/>
        <v>114208682</v>
      </c>
      <c r="B2522" s="115">
        <v>11420868</v>
      </c>
      <c r="C2522" s="115">
        <v>2</v>
      </c>
      <c r="D2522" s="116" t="s">
        <v>2067</v>
      </c>
      <c r="E2522" s="115" t="s">
        <v>5105</v>
      </c>
      <c r="F2522" s="115" t="s">
        <v>1936</v>
      </c>
      <c r="G2522" s="115">
        <v>6921</v>
      </c>
      <c r="H2522" s="115" t="s">
        <v>553</v>
      </c>
      <c r="I2522" s="115">
        <v>2</v>
      </c>
      <c r="J2522" s="115" t="s">
        <v>553</v>
      </c>
      <c r="K2522" s="114" t="s">
        <v>1916</v>
      </c>
      <c r="L2522" s="114" t="s">
        <v>1917</v>
      </c>
      <c r="M2522" s="121"/>
    </row>
    <row r="2523" spans="1:13" ht="15" customHeight="1" x14ac:dyDescent="0.25">
      <c r="A2523" s="119" t="str">
        <f t="shared" si="39"/>
        <v>72613783</v>
      </c>
      <c r="B2523" s="115">
        <v>7261378</v>
      </c>
      <c r="C2523" s="115">
        <v>3</v>
      </c>
      <c r="D2523" s="116" t="s">
        <v>2068</v>
      </c>
      <c r="E2523" s="115">
        <v>149576997</v>
      </c>
      <c r="F2523" s="115" t="s">
        <v>1926</v>
      </c>
      <c r="G2523" s="115">
        <v>6921</v>
      </c>
      <c r="H2523" s="115" t="s">
        <v>553</v>
      </c>
      <c r="I2523" s="115">
        <v>2</v>
      </c>
      <c r="J2523" s="115" t="s">
        <v>553</v>
      </c>
      <c r="K2523" s="114" t="s">
        <v>1916</v>
      </c>
      <c r="L2523" s="114" t="s">
        <v>1917</v>
      </c>
      <c r="M2523" s="121"/>
    </row>
    <row r="2524" spans="1:13" ht="15" customHeight="1" x14ac:dyDescent="0.25">
      <c r="A2524" s="119" t="str">
        <f t="shared" si="39"/>
        <v>76550462</v>
      </c>
      <c r="B2524" s="115">
        <v>7655046</v>
      </c>
      <c r="C2524" s="115">
        <v>2</v>
      </c>
      <c r="D2524" s="116" t="s">
        <v>2095</v>
      </c>
      <c r="E2524" s="115">
        <v>18123901</v>
      </c>
      <c r="F2524" s="115" t="s">
        <v>1936</v>
      </c>
      <c r="G2524" s="115">
        <v>6921</v>
      </c>
      <c r="H2524" s="115" t="s">
        <v>553</v>
      </c>
      <c r="I2524" s="115">
        <v>2</v>
      </c>
      <c r="J2524" s="115" t="s">
        <v>553</v>
      </c>
      <c r="K2524" s="114" t="s">
        <v>1916</v>
      </c>
      <c r="L2524" s="114" t="s">
        <v>1917</v>
      </c>
      <c r="M2524" s="121"/>
    </row>
    <row r="2525" spans="1:13" ht="15" customHeight="1" x14ac:dyDescent="0.25">
      <c r="A2525" s="119" t="str">
        <f t="shared" si="39"/>
        <v>118993112</v>
      </c>
      <c r="B2525" s="115">
        <v>11899311</v>
      </c>
      <c r="C2525" s="115">
        <v>2</v>
      </c>
      <c r="D2525" s="116" t="s">
        <v>2125</v>
      </c>
      <c r="E2525" s="115" t="s">
        <v>5134</v>
      </c>
      <c r="F2525" s="115" t="s">
        <v>1936</v>
      </c>
      <c r="G2525" s="115">
        <v>6921</v>
      </c>
      <c r="H2525" s="115" t="s">
        <v>553</v>
      </c>
      <c r="I2525" s="115">
        <v>2</v>
      </c>
      <c r="J2525" s="115" t="s">
        <v>553</v>
      </c>
      <c r="K2525" s="114" t="s">
        <v>1916</v>
      </c>
      <c r="L2525" s="114" t="s">
        <v>1917</v>
      </c>
      <c r="M2525" s="121"/>
    </row>
    <row r="2526" spans="1:13" ht="15" customHeight="1" x14ac:dyDescent="0.25">
      <c r="A2526" s="119" t="str">
        <f t="shared" si="39"/>
        <v>72583202</v>
      </c>
      <c r="B2526" s="115">
        <v>7258320</v>
      </c>
      <c r="C2526" s="115">
        <v>2</v>
      </c>
      <c r="D2526" s="116" t="s">
        <v>2133</v>
      </c>
      <c r="E2526" s="115">
        <v>16577258</v>
      </c>
      <c r="F2526" s="115" t="s">
        <v>1926</v>
      </c>
      <c r="G2526" s="115">
        <v>7101</v>
      </c>
      <c r="H2526" s="115" t="s">
        <v>1728</v>
      </c>
      <c r="I2526" s="115">
        <v>2</v>
      </c>
      <c r="J2526" s="115" t="s">
        <v>553</v>
      </c>
      <c r="K2526" s="114" t="s">
        <v>1916</v>
      </c>
      <c r="L2526" s="114" t="s">
        <v>1917</v>
      </c>
      <c r="M2526" s="121"/>
    </row>
    <row r="2527" spans="1:13" ht="15" customHeight="1" x14ac:dyDescent="0.25">
      <c r="A2527" s="119" t="str">
        <f t="shared" si="39"/>
        <v>70289216</v>
      </c>
      <c r="B2527" s="115">
        <v>7028921</v>
      </c>
      <c r="C2527" s="115">
        <v>6</v>
      </c>
      <c r="D2527" s="116" t="s">
        <v>2136</v>
      </c>
      <c r="E2527" s="115" t="s">
        <v>5143</v>
      </c>
      <c r="F2527" s="115" t="s">
        <v>1936</v>
      </c>
      <c r="G2527" s="115">
        <v>6921</v>
      </c>
      <c r="H2527" s="115" t="s">
        <v>553</v>
      </c>
      <c r="I2527" s="115">
        <v>2</v>
      </c>
      <c r="J2527" s="115" t="s">
        <v>553</v>
      </c>
      <c r="K2527" s="114" t="s">
        <v>1916</v>
      </c>
      <c r="L2527" s="114" t="s">
        <v>1917</v>
      </c>
      <c r="M2527" s="121"/>
    </row>
    <row r="2528" spans="1:13" ht="15" customHeight="1" x14ac:dyDescent="0.25">
      <c r="A2528" s="119" t="str">
        <f t="shared" si="39"/>
        <v>72827344</v>
      </c>
      <c r="B2528" s="115">
        <v>7282734</v>
      </c>
      <c r="C2528" s="115">
        <v>4</v>
      </c>
      <c r="D2528" s="116" t="s">
        <v>2196</v>
      </c>
      <c r="E2528" s="115">
        <v>140777799</v>
      </c>
      <c r="F2528" s="115" t="s">
        <v>1936</v>
      </c>
      <c r="G2528" s="115">
        <v>6921</v>
      </c>
      <c r="H2528" s="115" t="s">
        <v>553</v>
      </c>
      <c r="I2528" s="115">
        <v>2</v>
      </c>
      <c r="J2528" s="115" t="s">
        <v>553</v>
      </c>
      <c r="K2528" s="114" t="s">
        <v>1916</v>
      </c>
      <c r="L2528" s="114" t="s">
        <v>1917</v>
      </c>
      <c r="M2528" s="121"/>
    </row>
    <row r="2529" spans="1:13" ht="15" customHeight="1" x14ac:dyDescent="0.25">
      <c r="A2529" s="119" t="str">
        <f t="shared" si="39"/>
        <v>91411701</v>
      </c>
      <c r="B2529" s="115">
        <v>9141170</v>
      </c>
      <c r="C2529" s="115">
        <v>1</v>
      </c>
      <c r="D2529" s="116" t="s">
        <v>2271</v>
      </c>
      <c r="E2529" s="115">
        <v>19671836</v>
      </c>
      <c r="F2529" s="115" t="s">
        <v>1936</v>
      </c>
      <c r="G2529" s="115">
        <v>7101</v>
      </c>
      <c r="H2529" s="115" t="s">
        <v>1728</v>
      </c>
      <c r="I2529" s="115">
        <v>2</v>
      </c>
      <c r="J2529" s="115" t="s">
        <v>553</v>
      </c>
      <c r="K2529" s="114" t="s">
        <v>1916</v>
      </c>
      <c r="L2529" s="114" t="s">
        <v>1917</v>
      </c>
      <c r="M2529" s="121"/>
    </row>
    <row r="2530" spans="1:13" ht="15" customHeight="1" x14ac:dyDescent="0.25">
      <c r="A2530" s="119" t="str">
        <f t="shared" si="39"/>
        <v>33899594</v>
      </c>
      <c r="B2530" s="115">
        <v>3389959</v>
      </c>
      <c r="C2530" s="115">
        <v>4</v>
      </c>
      <c r="D2530" s="116" t="s">
        <v>2292</v>
      </c>
      <c r="E2530" s="115">
        <v>9928852</v>
      </c>
      <c r="F2530" s="115" t="s">
        <v>1926</v>
      </c>
      <c r="G2530" s="115">
        <v>6921</v>
      </c>
      <c r="H2530" s="115" t="s">
        <v>553</v>
      </c>
      <c r="I2530" s="115">
        <v>2</v>
      </c>
      <c r="J2530" s="115" t="s">
        <v>553</v>
      </c>
      <c r="K2530" s="114" t="s">
        <v>1918</v>
      </c>
      <c r="L2530" s="114" t="s">
        <v>1919</v>
      </c>
      <c r="M2530" s="121"/>
    </row>
    <row r="2531" spans="1:13" ht="15" customHeight="1" x14ac:dyDescent="0.25">
      <c r="A2531" s="119" t="str">
        <f t="shared" si="39"/>
        <v>121672041</v>
      </c>
      <c r="B2531" s="115">
        <v>12167204</v>
      </c>
      <c r="C2531" s="115">
        <v>1</v>
      </c>
      <c r="D2531" s="116" t="s">
        <v>2359</v>
      </c>
      <c r="E2531" s="115" t="s">
        <v>5243</v>
      </c>
      <c r="F2531" s="115" t="s">
        <v>1931</v>
      </c>
      <c r="G2531" s="115">
        <v>6921</v>
      </c>
      <c r="H2531" s="115" t="s">
        <v>553</v>
      </c>
      <c r="I2531" s="115">
        <v>2</v>
      </c>
      <c r="J2531" s="115" t="s">
        <v>553</v>
      </c>
      <c r="K2531" s="114" t="s">
        <v>1916</v>
      </c>
      <c r="L2531" s="114" t="s">
        <v>1917</v>
      </c>
      <c r="M2531" s="121"/>
    </row>
    <row r="2532" spans="1:13" ht="15" customHeight="1" x14ac:dyDescent="0.25">
      <c r="A2532" s="119" t="str">
        <f t="shared" si="39"/>
        <v>45359601</v>
      </c>
      <c r="B2532" s="115">
        <v>4535960</v>
      </c>
      <c r="C2532" s="115">
        <v>1</v>
      </c>
      <c r="D2532" s="116" t="s">
        <v>2375</v>
      </c>
      <c r="E2532" s="115">
        <v>15236092</v>
      </c>
      <c r="F2532" s="115" t="s">
        <v>1936</v>
      </c>
      <c r="G2532" s="115">
        <v>6921</v>
      </c>
      <c r="H2532" s="115" t="s">
        <v>553</v>
      </c>
      <c r="I2532" s="115">
        <v>2</v>
      </c>
      <c r="J2532" s="115" t="s">
        <v>553</v>
      </c>
      <c r="K2532" s="114" t="s">
        <v>1916</v>
      </c>
      <c r="L2532" s="114" t="s">
        <v>1917</v>
      </c>
      <c r="M2532" s="121"/>
    </row>
    <row r="2533" spans="1:13" ht="15" customHeight="1" x14ac:dyDescent="0.25">
      <c r="A2533" s="119" t="str">
        <f t="shared" si="39"/>
        <v>91206712</v>
      </c>
      <c r="B2533" s="115">
        <v>9120671</v>
      </c>
      <c r="C2533" s="115">
        <v>2</v>
      </c>
      <c r="D2533" s="116" t="s">
        <v>2387</v>
      </c>
      <c r="E2533" s="115">
        <v>24252825</v>
      </c>
      <c r="F2533" s="115" t="s">
        <v>1931</v>
      </c>
      <c r="G2533" s="115">
        <v>6921</v>
      </c>
      <c r="H2533" s="115" t="s">
        <v>553</v>
      </c>
      <c r="I2533" s="115">
        <v>2</v>
      </c>
      <c r="J2533" s="115" t="s">
        <v>553</v>
      </c>
      <c r="K2533" s="114" t="s">
        <v>1916</v>
      </c>
      <c r="L2533" s="114" t="s">
        <v>1917</v>
      </c>
      <c r="M2533" s="121"/>
    </row>
    <row r="2534" spans="1:13" ht="15" customHeight="1" x14ac:dyDescent="0.25">
      <c r="A2534" s="119" t="str">
        <f t="shared" si="39"/>
        <v>99182202</v>
      </c>
      <c r="B2534" s="115">
        <v>9918220</v>
      </c>
      <c r="C2534" s="115">
        <v>2</v>
      </c>
      <c r="D2534" s="116" t="s">
        <v>2404</v>
      </c>
      <c r="E2534" s="115" t="s">
        <v>5265</v>
      </c>
      <c r="F2534" s="115" t="s">
        <v>1936</v>
      </c>
      <c r="G2534" s="115">
        <v>6921</v>
      </c>
      <c r="H2534" s="115" t="s">
        <v>553</v>
      </c>
      <c r="I2534" s="115">
        <v>2</v>
      </c>
      <c r="J2534" s="115" t="s">
        <v>553</v>
      </c>
      <c r="K2534" s="114" t="s">
        <v>1916</v>
      </c>
      <c r="L2534" s="114" t="s">
        <v>1917</v>
      </c>
      <c r="M2534" s="121"/>
    </row>
    <row r="2535" spans="1:13" ht="15" customHeight="1" x14ac:dyDescent="0.25">
      <c r="A2535" s="119" t="str">
        <f t="shared" si="39"/>
        <v>121623221</v>
      </c>
      <c r="B2535" s="115">
        <v>12162322</v>
      </c>
      <c r="C2535" s="115">
        <v>1</v>
      </c>
      <c r="D2535" s="116" t="s">
        <v>2423</v>
      </c>
      <c r="E2535" s="115">
        <v>15600429</v>
      </c>
      <c r="F2535" s="115" t="s">
        <v>1931</v>
      </c>
      <c r="G2535" s="115">
        <v>6921</v>
      </c>
      <c r="H2535" s="115" t="s">
        <v>553</v>
      </c>
      <c r="I2535" s="115">
        <v>2</v>
      </c>
      <c r="J2535" s="115" t="s">
        <v>553</v>
      </c>
      <c r="K2535" s="114" t="s">
        <v>1916</v>
      </c>
      <c r="L2535" s="114" t="s">
        <v>1917</v>
      </c>
      <c r="M2535" s="121"/>
    </row>
    <row r="2536" spans="1:13" ht="15" customHeight="1" x14ac:dyDescent="0.25">
      <c r="A2536" s="119" t="str">
        <f t="shared" si="39"/>
        <v>121700821</v>
      </c>
      <c r="B2536" s="115">
        <v>12170082</v>
      </c>
      <c r="C2536" s="115">
        <v>1</v>
      </c>
      <c r="D2536" s="116" t="s">
        <v>2428</v>
      </c>
      <c r="E2536" s="115" t="s">
        <v>5273</v>
      </c>
      <c r="F2536" s="115" t="s">
        <v>1931</v>
      </c>
      <c r="G2536" s="115">
        <v>6921</v>
      </c>
      <c r="H2536" s="115" t="s">
        <v>553</v>
      </c>
      <c r="I2536" s="115">
        <v>2</v>
      </c>
      <c r="J2536" s="115" t="s">
        <v>553</v>
      </c>
      <c r="K2536" s="114" t="s">
        <v>1916</v>
      </c>
      <c r="L2536" s="114" t="s">
        <v>1917</v>
      </c>
      <c r="M2536" s="121"/>
    </row>
    <row r="2537" spans="1:13" ht="15" customHeight="1" x14ac:dyDescent="0.25">
      <c r="A2537" s="119" t="str">
        <f t="shared" si="39"/>
        <v>121868551</v>
      </c>
      <c r="B2537" s="115">
        <v>12186855</v>
      </c>
      <c r="C2537" s="115">
        <v>1</v>
      </c>
      <c r="D2537" s="116" t="s">
        <v>2438</v>
      </c>
      <c r="E2537" s="115" t="s">
        <v>5279</v>
      </c>
      <c r="F2537" s="115" t="s">
        <v>1931</v>
      </c>
      <c r="G2537" s="115">
        <v>6921</v>
      </c>
      <c r="H2537" s="115" t="s">
        <v>553</v>
      </c>
      <c r="I2537" s="115">
        <v>2</v>
      </c>
      <c r="J2537" s="115" t="s">
        <v>553</v>
      </c>
      <c r="K2537" s="114" t="s">
        <v>1916</v>
      </c>
      <c r="L2537" s="114" t="s">
        <v>1917</v>
      </c>
      <c r="M2537" s="121"/>
    </row>
    <row r="2538" spans="1:13" ht="15" customHeight="1" x14ac:dyDescent="0.25">
      <c r="A2538" s="119" t="str">
        <f t="shared" si="39"/>
        <v>43999003</v>
      </c>
      <c r="B2538" s="115">
        <v>4399900</v>
      </c>
      <c r="C2538" s="115">
        <v>3</v>
      </c>
      <c r="D2538" s="116" t="s">
        <v>2456</v>
      </c>
      <c r="E2538" s="115">
        <v>15248598</v>
      </c>
      <c r="F2538" s="115" t="s">
        <v>1926</v>
      </c>
      <c r="G2538" s="115">
        <v>7039</v>
      </c>
      <c r="H2538" s="115" t="s">
        <v>1720</v>
      </c>
      <c r="I2538" s="115">
        <v>2</v>
      </c>
      <c r="J2538" s="115" t="s">
        <v>553</v>
      </c>
      <c r="K2538" s="114" t="s">
        <v>1916</v>
      </c>
      <c r="L2538" s="114" t="s">
        <v>1917</v>
      </c>
      <c r="M2538" s="121"/>
    </row>
    <row r="2539" spans="1:13" ht="15" customHeight="1" x14ac:dyDescent="0.25">
      <c r="A2539" s="119" t="str">
        <f t="shared" si="39"/>
        <v>121597971</v>
      </c>
      <c r="B2539" s="115">
        <v>12159797</v>
      </c>
      <c r="C2539" s="115">
        <v>1</v>
      </c>
      <c r="D2539" s="116" t="s">
        <v>2465</v>
      </c>
      <c r="E2539" s="115" t="s">
        <v>5292</v>
      </c>
      <c r="F2539" s="115" t="s">
        <v>1931</v>
      </c>
      <c r="G2539" s="115">
        <v>6921</v>
      </c>
      <c r="H2539" s="115" t="s">
        <v>553</v>
      </c>
      <c r="I2539" s="115">
        <v>2</v>
      </c>
      <c r="J2539" s="115" t="s">
        <v>553</v>
      </c>
      <c r="K2539" s="114" t="s">
        <v>1916</v>
      </c>
      <c r="L2539" s="114" t="s">
        <v>1917</v>
      </c>
      <c r="M2539" s="121"/>
    </row>
    <row r="2540" spans="1:13" ht="15" customHeight="1" x14ac:dyDescent="0.25">
      <c r="A2540" s="119" t="str">
        <f t="shared" si="39"/>
        <v>113256041</v>
      </c>
      <c r="B2540" s="115">
        <v>11325604</v>
      </c>
      <c r="C2540" s="115">
        <v>1</v>
      </c>
      <c r="D2540" s="116" t="s">
        <v>2474</v>
      </c>
      <c r="E2540" s="115">
        <v>18930130</v>
      </c>
      <c r="F2540" s="115" t="s">
        <v>1936</v>
      </c>
      <c r="G2540" s="115">
        <v>6921</v>
      </c>
      <c r="H2540" s="115" t="s">
        <v>553</v>
      </c>
      <c r="I2540" s="115">
        <v>2</v>
      </c>
      <c r="J2540" s="115" t="s">
        <v>553</v>
      </c>
      <c r="K2540" s="114" t="s">
        <v>1916</v>
      </c>
      <c r="L2540" s="114" t="s">
        <v>1917</v>
      </c>
      <c r="M2540" s="121"/>
    </row>
    <row r="2541" spans="1:13" ht="15" customHeight="1" x14ac:dyDescent="0.25">
      <c r="A2541" s="119" t="str">
        <f t="shared" si="39"/>
        <v>33611233</v>
      </c>
      <c r="B2541" s="115">
        <v>3361123</v>
      </c>
      <c r="C2541" s="115">
        <v>3</v>
      </c>
      <c r="D2541" s="116" t="s">
        <v>2479</v>
      </c>
      <c r="E2541" s="115">
        <v>9745932</v>
      </c>
      <c r="F2541" s="115" t="s">
        <v>1936</v>
      </c>
      <c r="G2541" s="115">
        <v>7015</v>
      </c>
      <c r="H2541" s="115" t="s">
        <v>1716</v>
      </c>
      <c r="I2541" s="115">
        <v>2</v>
      </c>
      <c r="J2541" s="115" t="s">
        <v>553</v>
      </c>
      <c r="K2541" s="114" t="s">
        <v>1916</v>
      </c>
      <c r="L2541" s="114" t="s">
        <v>1917</v>
      </c>
      <c r="M2541" s="121"/>
    </row>
    <row r="2542" spans="1:13" ht="15" customHeight="1" x14ac:dyDescent="0.25">
      <c r="A2542" s="119" t="str">
        <f t="shared" si="39"/>
        <v>56969401</v>
      </c>
      <c r="B2542" s="115">
        <v>5696940</v>
      </c>
      <c r="C2542" s="115">
        <v>1</v>
      </c>
      <c r="D2542" s="116" t="s">
        <v>2526</v>
      </c>
      <c r="E2542" s="115">
        <v>3436571</v>
      </c>
      <c r="F2542" s="115" t="s">
        <v>1926</v>
      </c>
      <c r="G2542" s="115">
        <v>6921</v>
      </c>
      <c r="H2542" s="115" t="s">
        <v>553</v>
      </c>
      <c r="I2542" s="115">
        <v>2</v>
      </c>
      <c r="J2542" s="115" t="s">
        <v>553</v>
      </c>
      <c r="K2542" s="114" t="s">
        <v>1916</v>
      </c>
      <c r="L2542" s="114" t="s">
        <v>1917</v>
      </c>
      <c r="M2542" s="121"/>
    </row>
    <row r="2543" spans="1:13" ht="15" customHeight="1" x14ac:dyDescent="0.25">
      <c r="A2543" s="119" t="str">
        <f t="shared" si="39"/>
        <v>71553964</v>
      </c>
      <c r="B2543" s="115">
        <v>7155396</v>
      </c>
      <c r="C2543" s="115">
        <v>4</v>
      </c>
      <c r="D2543" s="116" t="s">
        <v>2617</v>
      </c>
      <c r="E2543" s="115">
        <v>16724173</v>
      </c>
      <c r="F2543" s="115" t="s">
        <v>1926</v>
      </c>
      <c r="G2543" s="115">
        <v>6921</v>
      </c>
      <c r="H2543" s="115" t="s">
        <v>553</v>
      </c>
      <c r="I2543" s="115">
        <v>2</v>
      </c>
      <c r="J2543" s="115" t="s">
        <v>553</v>
      </c>
      <c r="K2543" s="114" t="s">
        <v>1916</v>
      </c>
      <c r="L2543" s="114" t="s">
        <v>1917</v>
      </c>
      <c r="M2543" s="121"/>
    </row>
    <row r="2544" spans="1:13" ht="15" customHeight="1" x14ac:dyDescent="0.25">
      <c r="A2544" s="119" t="str">
        <f t="shared" si="39"/>
        <v>118687881</v>
      </c>
      <c r="B2544" s="115">
        <v>11868788</v>
      </c>
      <c r="C2544" s="115">
        <v>1</v>
      </c>
      <c r="D2544" s="116" t="s">
        <v>2629</v>
      </c>
      <c r="E2544" s="115">
        <v>8134108</v>
      </c>
      <c r="F2544" s="115" t="s">
        <v>1931</v>
      </c>
      <c r="G2544" s="115">
        <v>6921</v>
      </c>
      <c r="H2544" s="115" t="s">
        <v>553</v>
      </c>
      <c r="I2544" s="115">
        <v>2</v>
      </c>
      <c r="J2544" s="115" t="s">
        <v>553</v>
      </c>
      <c r="K2544" s="114" t="s">
        <v>1916</v>
      </c>
      <c r="L2544" s="114" t="s">
        <v>1917</v>
      </c>
      <c r="M2544" s="121"/>
    </row>
    <row r="2545" spans="1:13" ht="15" customHeight="1" x14ac:dyDescent="0.25">
      <c r="A2545" s="119" t="str">
        <f t="shared" si="39"/>
        <v>69046951</v>
      </c>
      <c r="B2545" s="115">
        <v>6904695</v>
      </c>
      <c r="C2545" s="115">
        <v>1</v>
      </c>
      <c r="D2545" s="116" t="s">
        <v>2779</v>
      </c>
      <c r="E2545" s="115">
        <v>13794701</v>
      </c>
      <c r="F2545" s="115" t="s">
        <v>1936</v>
      </c>
      <c r="G2545" s="115">
        <v>7057</v>
      </c>
      <c r="H2545" s="115" t="s">
        <v>1723</v>
      </c>
      <c r="I2545" s="115">
        <v>2</v>
      </c>
      <c r="J2545" s="115" t="s">
        <v>553</v>
      </c>
      <c r="K2545" s="114" t="s">
        <v>1916</v>
      </c>
      <c r="L2545" s="114" t="s">
        <v>1917</v>
      </c>
      <c r="M2545" s="121"/>
    </row>
    <row r="2546" spans="1:13" ht="15" customHeight="1" x14ac:dyDescent="0.25">
      <c r="A2546" s="119" t="str">
        <f t="shared" si="39"/>
        <v>128555582</v>
      </c>
      <c r="B2546" s="115">
        <v>12855558</v>
      </c>
      <c r="C2546" s="115">
        <v>2</v>
      </c>
      <c r="D2546" s="116" t="s">
        <v>2863</v>
      </c>
      <c r="E2546" s="115" t="s">
        <v>5489</v>
      </c>
      <c r="F2546" s="115" t="s">
        <v>1936</v>
      </c>
      <c r="G2546" s="115">
        <v>6921</v>
      </c>
      <c r="H2546" s="115" t="s">
        <v>553</v>
      </c>
      <c r="I2546" s="115">
        <v>2</v>
      </c>
      <c r="J2546" s="115" t="s">
        <v>553</v>
      </c>
      <c r="K2546" s="114" t="s">
        <v>1916</v>
      </c>
      <c r="L2546" s="114" t="s">
        <v>1917</v>
      </c>
      <c r="M2546" s="121"/>
    </row>
    <row r="2547" spans="1:13" ht="15" customHeight="1" x14ac:dyDescent="0.25">
      <c r="A2547" s="119" t="str">
        <f t="shared" si="39"/>
        <v>32508052</v>
      </c>
      <c r="B2547" s="115">
        <v>3250805</v>
      </c>
      <c r="C2547" s="115">
        <v>2</v>
      </c>
      <c r="D2547" s="116" t="s">
        <v>2878</v>
      </c>
      <c r="E2547" s="115" t="s">
        <v>5494</v>
      </c>
      <c r="F2547" s="115" t="s">
        <v>1926</v>
      </c>
      <c r="G2547" s="115">
        <v>7033</v>
      </c>
      <c r="H2547" s="115" t="s">
        <v>1719</v>
      </c>
      <c r="I2547" s="115">
        <v>2</v>
      </c>
      <c r="J2547" s="115" t="s">
        <v>553</v>
      </c>
      <c r="K2547" s="114" t="s">
        <v>1918</v>
      </c>
      <c r="L2547" s="114" t="s">
        <v>1919</v>
      </c>
      <c r="M2547" s="121"/>
    </row>
    <row r="2548" spans="1:13" ht="15" customHeight="1" x14ac:dyDescent="0.25">
      <c r="A2548" s="119" t="str">
        <f t="shared" si="39"/>
        <v>94964881</v>
      </c>
      <c r="B2548" s="115">
        <v>9496488</v>
      </c>
      <c r="C2548" s="115">
        <v>1</v>
      </c>
      <c r="D2548" s="116" t="s">
        <v>2891</v>
      </c>
      <c r="E2548" s="115" t="s">
        <v>5503</v>
      </c>
      <c r="F2548" s="115" t="s">
        <v>1936</v>
      </c>
      <c r="G2548" s="115">
        <v>7101</v>
      </c>
      <c r="H2548" s="115" t="s">
        <v>1728</v>
      </c>
      <c r="I2548" s="115">
        <v>2</v>
      </c>
      <c r="J2548" s="115" t="s">
        <v>553</v>
      </c>
      <c r="K2548" s="114" t="s">
        <v>1916</v>
      </c>
      <c r="L2548" s="114" t="s">
        <v>1917</v>
      </c>
      <c r="M2548" s="121"/>
    </row>
    <row r="2549" spans="1:13" ht="15" customHeight="1" x14ac:dyDescent="0.25">
      <c r="A2549" s="119" t="str">
        <f t="shared" si="39"/>
        <v>121671861</v>
      </c>
      <c r="B2549" s="115">
        <v>12167186</v>
      </c>
      <c r="C2549" s="115">
        <v>1</v>
      </c>
      <c r="D2549" s="116" t="s">
        <v>2962</v>
      </c>
      <c r="E2549" s="115" t="s">
        <v>5538</v>
      </c>
      <c r="F2549" s="115" t="s">
        <v>1931</v>
      </c>
      <c r="G2549" s="115">
        <v>7101</v>
      </c>
      <c r="H2549" s="115" t="s">
        <v>1728</v>
      </c>
      <c r="I2549" s="115">
        <v>2</v>
      </c>
      <c r="J2549" s="115" t="s">
        <v>553</v>
      </c>
      <c r="K2549" s="114" t="s">
        <v>1916</v>
      </c>
      <c r="L2549" s="114" t="s">
        <v>1917</v>
      </c>
      <c r="M2549" s="121"/>
    </row>
    <row r="2550" spans="1:13" ht="15" customHeight="1" x14ac:dyDescent="0.25">
      <c r="A2550" s="119" t="str">
        <f t="shared" si="39"/>
        <v>121722361</v>
      </c>
      <c r="B2550" s="115">
        <v>12172236</v>
      </c>
      <c r="C2550" s="115">
        <v>1</v>
      </c>
      <c r="D2550" s="116" t="s">
        <v>3155</v>
      </c>
      <c r="E2550" s="115" t="s">
        <v>5637</v>
      </c>
      <c r="F2550" s="115" t="s">
        <v>1931</v>
      </c>
      <c r="G2550" s="115">
        <v>6921</v>
      </c>
      <c r="H2550" s="115" t="s">
        <v>553</v>
      </c>
      <c r="I2550" s="115">
        <v>2</v>
      </c>
      <c r="J2550" s="115" t="s">
        <v>553</v>
      </c>
      <c r="K2550" s="114" t="s">
        <v>1916</v>
      </c>
      <c r="L2550" s="114" t="s">
        <v>1917</v>
      </c>
      <c r="M2550" s="121"/>
    </row>
    <row r="2551" spans="1:13" ht="15" customHeight="1" x14ac:dyDescent="0.25">
      <c r="A2551" s="119" t="str">
        <f t="shared" si="39"/>
        <v>117631032</v>
      </c>
      <c r="B2551" s="115">
        <v>11763103</v>
      </c>
      <c r="C2551" s="115">
        <v>2</v>
      </c>
      <c r="D2551" s="116" t="s">
        <v>3220</v>
      </c>
      <c r="E2551" s="115">
        <v>27954814</v>
      </c>
      <c r="F2551" s="115" t="s">
        <v>1936</v>
      </c>
      <c r="G2551" s="115">
        <v>7063</v>
      </c>
      <c r="H2551" s="115" t="s">
        <v>1724</v>
      </c>
      <c r="I2551" s="115">
        <v>2</v>
      </c>
      <c r="J2551" s="115" t="s">
        <v>553</v>
      </c>
      <c r="K2551" s="114" t="s">
        <v>1916</v>
      </c>
      <c r="L2551" s="114" t="s">
        <v>1917</v>
      </c>
      <c r="M2551" s="121"/>
    </row>
    <row r="2552" spans="1:13" ht="15" customHeight="1" x14ac:dyDescent="0.25">
      <c r="A2552" s="119" t="str">
        <f t="shared" si="39"/>
        <v>105113862</v>
      </c>
      <c r="B2552" s="115">
        <v>10511386</v>
      </c>
      <c r="C2552" s="115">
        <v>2</v>
      </c>
      <c r="D2552" s="116" t="s">
        <v>3254</v>
      </c>
      <c r="E2552" s="115">
        <v>10583635</v>
      </c>
      <c r="F2552" s="115" t="s">
        <v>1930</v>
      </c>
      <c r="G2552" s="115">
        <v>7045</v>
      </c>
      <c r="H2552" s="115" t="s">
        <v>1721</v>
      </c>
      <c r="I2552" s="115">
        <v>2</v>
      </c>
      <c r="J2552" s="115" t="s">
        <v>553</v>
      </c>
      <c r="K2552" s="114" t="s">
        <v>1914</v>
      </c>
      <c r="L2552" s="114" t="s">
        <v>1915</v>
      </c>
      <c r="M2552" s="121"/>
    </row>
    <row r="2553" spans="1:13" ht="15" customHeight="1" x14ac:dyDescent="0.25">
      <c r="A2553" s="119" t="str">
        <f t="shared" si="39"/>
        <v>116883361</v>
      </c>
      <c r="B2553" s="115">
        <v>11688336</v>
      </c>
      <c r="C2553" s="115">
        <v>1</v>
      </c>
      <c r="D2553" s="116" t="s">
        <v>3257</v>
      </c>
      <c r="E2553" s="115" t="s">
        <v>5681</v>
      </c>
      <c r="F2553" s="115" t="s">
        <v>1936</v>
      </c>
      <c r="G2553" s="115">
        <v>6921</v>
      </c>
      <c r="H2553" s="115" t="s">
        <v>553</v>
      </c>
      <c r="I2553" s="115">
        <v>2</v>
      </c>
      <c r="J2553" s="115" t="s">
        <v>553</v>
      </c>
      <c r="K2553" s="114" t="s">
        <v>1916</v>
      </c>
      <c r="L2553" s="114" t="s">
        <v>1917</v>
      </c>
      <c r="M2553" s="121"/>
    </row>
    <row r="2554" spans="1:13" ht="15" customHeight="1" x14ac:dyDescent="0.25">
      <c r="A2554" s="119" t="str">
        <f t="shared" si="39"/>
        <v>90417102</v>
      </c>
      <c r="B2554" s="115">
        <v>9041710</v>
      </c>
      <c r="C2554" s="115">
        <v>2</v>
      </c>
      <c r="D2554" s="116" t="s">
        <v>3306</v>
      </c>
      <c r="E2554" s="115">
        <v>12923301</v>
      </c>
      <c r="F2554" s="115" t="s">
        <v>1926</v>
      </c>
      <c r="G2554" s="115">
        <v>7027</v>
      </c>
      <c r="H2554" s="115" t="s">
        <v>1718</v>
      </c>
      <c r="I2554" s="115">
        <v>2</v>
      </c>
      <c r="J2554" s="115" t="s">
        <v>553</v>
      </c>
      <c r="K2554" s="114" t="s">
        <v>1916</v>
      </c>
      <c r="L2554" s="114" t="s">
        <v>1917</v>
      </c>
      <c r="M2554" s="121"/>
    </row>
    <row r="2555" spans="1:13" ht="15" customHeight="1" x14ac:dyDescent="0.25">
      <c r="A2555" s="119" t="str">
        <f t="shared" si="39"/>
        <v>91932732</v>
      </c>
      <c r="B2555" s="115">
        <v>9193273</v>
      </c>
      <c r="C2555" s="115">
        <v>2</v>
      </c>
      <c r="D2555" s="116" t="s">
        <v>3329</v>
      </c>
      <c r="E2555" s="115">
        <v>15515885</v>
      </c>
      <c r="F2555" s="115" t="s">
        <v>1931</v>
      </c>
      <c r="G2555" s="115">
        <v>6921</v>
      </c>
      <c r="H2555" s="115" t="s">
        <v>553</v>
      </c>
      <c r="I2555" s="115">
        <v>2</v>
      </c>
      <c r="J2555" s="115" t="s">
        <v>553</v>
      </c>
      <c r="K2555" s="114" t="s">
        <v>1916</v>
      </c>
      <c r="L2555" s="114" t="s">
        <v>1917</v>
      </c>
      <c r="M2555" s="121"/>
    </row>
    <row r="2556" spans="1:13" ht="15" customHeight="1" x14ac:dyDescent="0.25">
      <c r="A2556" s="119" t="str">
        <f t="shared" si="39"/>
        <v>72796701</v>
      </c>
      <c r="B2556" s="115">
        <v>7279670</v>
      </c>
      <c r="C2556" s="115">
        <v>1</v>
      </c>
      <c r="D2556" s="116" t="s">
        <v>3341</v>
      </c>
      <c r="E2556" s="115">
        <v>7490522</v>
      </c>
      <c r="F2556" s="115" t="s">
        <v>1931</v>
      </c>
      <c r="G2556" s="115">
        <v>6921</v>
      </c>
      <c r="H2556" s="115" t="s">
        <v>553</v>
      </c>
      <c r="I2556" s="115">
        <v>2</v>
      </c>
      <c r="J2556" s="115" t="s">
        <v>553</v>
      </c>
      <c r="K2556" s="114" t="s">
        <v>1917</v>
      </c>
      <c r="L2556" s="114" t="s">
        <v>1918</v>
      </c>
      <c r="M2556" s="121"/>
    </row>
    <row r="2557" spans="1:13" ht="15" customHeight="1" x14ac:dyDescent="0.25">
      <c r="A2557" s="119" t="str">
        <f t="shared" si="39"/>
        <v>121667041</v>
      </c>
      <c r="B2557" s="115">
        <v>12166704</v>
      </c>
      <c r="C2557" s="115">
        <v>1</v>
      </c>
      <c r="D2557" s="116" t="s">
        <v>3389</v>
      </c>
      <c r="E2557" s="115" t="s">
        <v>5747</v>
      </c>
      <c r="F2557" s="115" t="s">
        <v>1931</v>
      </c>
      <c r="G2557" s="115">
        <v>6921</v>
      </c>
      <c r="H2557" s="115" t="s">
        <v>553</v>
      </c>
      <c r="I2557" s="115">
        <v>2</v>
      </c>
      <c r="J2557" s="115" t="s">
        <v>553</v>
      </c>
      <c r="K2557" s="114" t="s">
        <v>1916</v>
      </c>
      <c r="L2557" s="114" t="s">
        <v>1917</v>
      </c>
      <c r="M2557" s="121"/>
    </row>
    <row r="2558" spans="1:13" ht="15" customHeight="1" x14ac:dyDescent="0.25">
      <c r="A2558" s="119" t="str">
        <f t="shared" si="39"/>
        <v>69310421</v>
      </c>
      <c r="B2558" s="115">
        <v>6931042</v>
      </c>
      <c r="C2558" s="115">
        <v>1</v>
      </c>
      <c r="D2558" s="116" t="s">
        <v>3401</v>
      </c>
      <c r="E2558" s="115" t="s">
        <v>5754</v>
      </c>
      <c r="F2558" s="115" t="s">
        <v>1926</v>
      </c>
      <c r="G2558" s="115">
        <v>6921</v>
      </c>
      <c r="H2558" s="115" t="s">
        <v>553</v>
      </c>
      <c r="I2558" s="115">
        <v>2</v>
      </c>
      <c r="J2558" s="115" t="s">
        <v>553</v>
      </c>
      <c r="K2558" s="114" t="s">
        <v>1918</v>
      </c>
      <c r="L2558" s="114" t="s">
        <v>1919</v>
      </c>
      <c r="M2558" s="121"/>
    </row>
    <row r="2559" spans="1:13" ht="15" customHeight="1" x14ac:dyDescent="0.25">
      <c r="A2559" s="119" t="str">
        <f t="shared" si="39"/>
        <v>92695631</v>
      </c>
      <c r="B2559" s="115">
        <v>9269563</v>
      </c>
      <c r="C2559" s="115">
        <v>1</v>
      </c>
      <c r="D2559" s="116" t="s">
        <v>3510</v>
      </c>
      <c r="E2559" s="115" t="s">
        <v>5802</v>
      </c>
      <c r="F2559" s="115" t="s">
        <v>1926</v>
      </c>
      <c r="G2559" s="115">
        <v>7039</v>
      </c>
      <c r="H2559" s="115" t="s">
        <v>1720</v>
      </c>
      <c r="I2559" s="115">
        <v>2</v>
      </c>
      <c r="J2559" s="115" t="s">
        <v>553</v>
      </c>
      <c r="K2559" s="114" t="s">
        <v>1916</v>
      </c>
      <c r="L2559" s="114" t="s">
        <v>1917</v>
      </c>
      <c r="M2559" s="121"/>
    </row>
    <row r="2560" spans="1:13" ht="15" customHeight="1" x14ac:dyDescent="0.25">
      <c r="A2560" s="119" t="str">
        <f t="shared" si="39"/>
        <v>72712204</v>
      </c>
      <c r="B2560" s="115">
        <v>7271220</v>
      </c>
      <c r="C2560" s="115">
        <v>4</v>
      </c>
      <c r="D2560" s="116" t="s">
        <v>3516</v>
      </c>
      <c r="E2560" s="115">
        <v>22876847</v>
      </c>
      <c r="F2560" s="115" t="s">
        <v>1936</v>
      </c>
      <c r="G2560" s="115">
        <v>7075</v>
      </c>
      <c r="H2560" s="115" t="s">
        <v>1727</v>
      </c>
      <c r="I2560" s="115">
        <v>2</v>
      </c>
      <c r="J2560" s="115" t="s">
        <v>553</v>
      </c>
      <c r="K2560" s="114" t="s">
        <v>1916</v>
      </c>
      <c r="L2560" s="114" t="s">
        <v>1917</v>
      </c>
      <c r="M2560" s="121"/>
    </row>
    <row r="2561" spans="1:13" ht="15" customHeight="1" x14ac:dyDescent="0.25">
      <c r="A2561" s="119" t="str">
        <f t="shared" si="39"/>
        <v>72761512</v>
      </c>
      <c r="B2561" s="115">
        <v>7276151</v>
      </c>
      <c r="C2561" s="115">
        <v>2</v>
      </c>
      <c r="D2561" s="116" t="s">
        <v>3642</v>
      </c>
      <c r="E2561" s="115" t="s">
        <v>5860</v>
      </c>
      <c r="F2561" s="115" t="s">
        <v>1931</v>
      </c>
      <c r="G2561" s="115">
        <v>6921</v>
      </c>
      <c r="H2561" s="115" t="s">
        <v>553</v>
      </c>
      <c r="I2561" s="115">
        <v>2</v>
      </c>
      <c r="J2561" s="115" t="s">
        <v>553</v>
      </c>
      <c r="K2561" s="114" t="s">
        <v>1916</v>
      </c>
      <c r="L2561" s="114" t="s">
        <v>1917</v>
      </c>
      <c r="M2561" s="121"/>
    </row>
    <row r="2562" spans="1:13" ht="15" customHeight="1" x14ac:dyDescent="0.25">
      <c r="A2562" s="119" t="str">
        <f t="shared" ref="A2562:A2625" si="40">CONCATENATE(B2562,C2562)</f>
        <v>89808461</v>
      </c>
      <c r="B2562" s="115">
        <v>8980846</v>
      </c>
      <c r="C2562" s="115">
        <v>1</v>
      </c>
      <c r="D2562" s="116" t="s">
        <v>3749</v>
      </c>
      <c r="E2562" s="115">
        <v>17790403</v>
      </c>
      <c r="F2562" s="115" t="s">
        <v>1931</v>
      </c>
      <c r="G2562" s="115">
        <v>6921</v>
      </c>
      <c r="H2562" s="115" t="s">
        <v>553</v>
      </c>
      <c r="I2562" s="115">
        <v>2</v>
      </c>
      <c r="J2562" s="115" t="s">
        <v>553</v>
      </c>
      <c r="K2562" s="114" t="s">
        <v>1916</v>
      </c>
      <c r="L2562" s="114" t="s">
        <v>1917</v>
      </c>
      <c r="M2562" s="121"/>
    </row>
    <row r="2563" spans="1:13" ht="15" customHeight="1" x14ac:dyDescent="0.25">
      <c r="A2563" s="119" t="str">
        <f t="shared" si="40"/>
        <v>67363972</v>
      </c>
      <c r="B2563" s="115">
        <v>6736397</v>
      </c>
      <c r="C2563" s="115">
        <v>2</v>
      </c>
      <c r="D2563" s="116" t="s">
        <v>3810</v>
      </c>
      <c r="E2563" s="115">
        <v>18670817</v>
      </c>
      <c r="F2563" s="115" t="s">
        <v>1931</v>
      </c>
      <c r="G2563" s="115">
        <v>7063</v>
      </c>
      <c r="H2563" s="115" t="s">
        <v>1724</v>
      </c>
      <c r="I2563" s="115">
        <v>2</v>
      </c>
      <c r="J2563" s="115" t="s">
        <v>553</v>
      </c>
      <c r="K2563" s="114" t="s">
        <v>1916</v>
      </c>
      <c r="L2563" s="114" t="s">
        <v>1917</v>
      </c>
      <c r="M2563" s="121"/>
    </row>
    <row r="2564" spans="1:13" ht="15" customHeight="1" x14ac:dyDescent="0.25">
      <c r="A2564" s="119" t="str">
        <f t="shared" si="40"/>
        <v>72913093</v>
      </c>
      <c r="B2564" s="115">
        <v>7291309</v>
      </c>
      <c r="C2564" s="115">
        <v>3</v>
      </c>
      <c r="D2564" s="116" t="s">
        <v>3889</v>
      </c>
      <c r="E2564" s="115">
        <v>19825566</v>
      </c>
      <c r="F2564" s="115" t="s">
        <v>1936</v>
      </c>
      <c r="G2564" s="115">
        <v>6921</v>
      </c>
      <c r="H2564" s="115" t="s">
        <v>553</v>
      </c>
      <c r="I2564" s="115">
        <v>2</v>
      </c>
      <c r="J2564" s="115" t="s">
        <v>553</v>
      </c>
      <c r="K2564" s="114" t="s">
        <v>1916</v>
      </c>
      <c r="L2564" s="114" t="s">
        <v>1917</v>
      </c>
      <c r="M2564" s="121"/>
    </row>
    <row r="2565" spans="1:13" ht="15" customHeight="1" x14ac:dyDescent="0.25">
      <c r="A2565" s="119" t="str">
        <f t="shared" si="40"/>
        <v>90276101</v>
      </c>
      <c r="B2565" s="115">
        <v>9027610</v>
      </c>
      <c r="C2565" s="115">
        <v>1</v>
      </c>
      <c r="D2565" s="116" t="s">
        <v>3996</v>
      </c>
      <c r="E2565" s="115">
        <v>28234182</v>
      </c>
      <c r="F2565" s="115" t="s">
        <v>1931</v>
      </c>
      <c r="G2565" s="115">
        <v>6921</v>
      </c>
      <c r="H2565" s="115" t="s">
        <v>553</v>
      </c>
      <c r="I2565" s="115">
        <v>2</v>
      </c>
      <c r="J2565" s="115" t="s">
        <v>553</v>
      </c>
      <c r="K2565" s="114" t="s">
        <v>1917</v>
      </c>
      <c r="L2565" s="114" t="s">
        <v>1918</v>
      </c>
      <c r="M2565" s="121"/>
    </row>
    <row r="2566" spans="1:13" ht="15" customHeight="1" x14ac:dyDescent="0.25">
      <c r="A2566" s="119" t="str">
        <f t="shared" si="40"/>
        <v>121722241</v>
      </c>
      <c r="B2566" s="115">
        <v>12172224</v>
      </c>
      <c r="C2566" s="115">
        <v>1</v>
      </c>
      <c r="D2566" s="116" t="s">
        <v>4028</v>
      </c>
      <c r="E2566" s="115" t="s">
        <v>6030</v>
      </c>
      <c r="F2566" s="115" t="s">
        <v>1931</v>
      </c>
      <c r="G2566" s="115">
        <v>6921</v>
      </c>
      <c r="H2566" s="115" t="s">
        <v>553</v>
      </c>
      <c r="I2566" s="115">
        <v>2</v>
      </c>
      <c r="J2566" s="115" t="s">
        <v>553</v>
      </c>
      <c r="K2566" s="114" t="s">
        <v>1916</v>
      </c>
      <c r="L2566" s="114" t="s">
        <v>1917</v>
      </c>
      <c r="M2566" s="121"/>
    </row>
    <row r="2567" spans="1:13" ht="15" customHeight="1" x14ac:dyDescent="0.25">
      <c r="A2567" s="119" t="str">
        <f t="shared" si="40"/>
        <v>69034471</v>
      </c>
      <c r="B2567" s="115">
        <v>6903447</v>
      </c>
      <c r="C2567" s="115">
        <v>1</v>
      </c>
      <c r="D2567" s="116" t="s">
        <v>4111</v>
      </c>
      <c r="E2567" s="115">
        <v>16434344</v>
      </c>
      <c r="F2567" s="115" t="s">
        <v>1936</v>
      </c>
      <c r="G2567" s="115">
        <v>7039</v>
      </c>
      <c r="H2567" s="115" t="s">
        <v>1720</v>
      </c>
      <c r="I2567" s="115">
        <v>2</v>
      </c>
      <c r="J2567" s="115" t="s">
        <v>553</v>
      </c>
      <c r="K2567" s="114" t="s">
        <v>1916</v>
      </c>
      <c r="L2567" s="114" t="s">
        <v>1917</v>
      </c>
      <c r="M2567" s="121"/>
    </row>
    <row r="2568" spans="1:13" ht="15" customHeight="1" x14ac:dyDescent="0.25">
      <c r="A2568" s="119" t="str">
        <f t="shared" si="40"/>
        <v>68568713</v>
      </c>
      <c r="B2568" s="115">
        <v>6856871</v>
      </c>
      <c r="C2568" s="115">
        <v>3</v>
      </c>
      <c r="D2568" s="116" t="s">
        <v>4217</v>
      </c>
      <c r="E2568" s="115">
        <v>13223501</v>
      </c>
      <c r="F2568" s="115" t="s">
        <v>1936</v>
      </c>
      <c r="G2568" s="115">
        <v>7101</v>
      </c>
      <c r="H2568" s="115" t="s">
        <v>1728</v>
      </c>
      <c r="I2568" s="115">
        <v>2</v>
      </c>
      <c r="J2568" s="115" t="s">
        <v>553</v>
      </c>
      <c r="K2568" s="114" t="s">
        <v>1916</v>
      </c>
      <c r="L2568" s="114" t="s">
        <v>1917</v>
      </c>
      <c r="M2568" s="121"/>
    </row>
    <row r="2569" spans="1:13" ht="15" customHeight="1" x14ac:dyDescent="0.25">
      <c r="A2569" s="119" t="str">
        <f t="shared" si="40"/>
        <v>80686902</v>
      </c>
      <c r="B2569" s="115">
        <v>8068690</v>
      </c>
      <c r="C2569" s="115">
        <v>2</v>
      </c>
      <c r="D2569" s="116" t="s">
        <v>4238</v>
      </c>
      <c r="E2569" s="115" t="s">
        <v>6133</v>
      </c>
      <c r="F2569" s="115" t="s">
        <v>1926</v>
      </c>
      <c r="G2569" s="115">
        <v>6921</v>
      </c>
      <c r="H2569" s="115" t="s">
        <v>553</v>
      </c>
      <c r="I2569" s="115">
        <v>2</v>
      </c>
      <c r="J2569" s="115" t="s">
        <v>553</v>
      </c>
      <c r="K2569" s="114" t="s">
        <v>1916</v>
      </c>
      <c r="L2569" s="114" t="s">
        <v>1917</v>
      </c>
      <c r="M2569" s="121"/>
    </row>
    <row r="2570" spans="1:13" ht="15" customHeight="1" x14ac:dyDescent="0.25">
      <c r="A2570" s="119" t="str">
        <f t="shared" si="40"/>
        <v>121722611</v>
      </c>
      <c r="B2570" s="115">
        <v>12172261</v>
      </c>
      <c r="C2570" s="115">
        <v>1</v>
      </c>
      <c r="D2570" s="116" t="s">
        <v>4293</v>
      </c>
      <c r="E2570" s="115" t="s">
        <v>6160</v>
      </c>
      <c r="F2570" s="115" t="s">
        <v>1931</v>
      </c>
      <c r="G2570" s="115">
        <v>7015</v>
      </c>
      <c r="H2570" s="115" t="s">
        <v>1716</v>
      </c>
      <c r="I2570" s="115">
        <v>2</v>
      </c>
      <c r="J2570" s="115" t="s">
        <v>553</v>
      </c>
      <c r="K2570" s="114" t="s">
        <v>1916</v>
      </c>
      <c r="L2570" s="114" t="s">
        <v>1917</v>
      </c>
      <c r="M2570" s="121"/>
    </row>
    <row r="2571" spans="1:13" ht="15" customHeight="1" x14ac:dyDescent="0.25">
      <c r="A2571" s="119" t="str">
        <f t="shared" si="40"/>
        <v>96192272</v>
      </c>
      <c r="B2571" s="115">
        <v>9619227</v>
      </c>
      <c r="C2571" s="115">
        <v>2</v>
      </c>
      <c r="D2571" s="116" t="s">
        <v>4326</v>
      </c>
      <c r="E2571" s="115">
        <v>24758678</v>
      </c>
      <c r="F2571" s="115" t="s">
        <v>1931</v>
      </c>
      <c r="G2571" s="115">
        <v>7045</v>
      </c>
      <c r="H2571" s="115" t="s">
        <v>1721</v>
      </c>
      <c r="I2571" s="115">
        <v>2</v>
      </c>
      <c r="J2571" s="115" t="s">
        <v>553</v>
      </c>
      <c r="K2571" s="114" t="s">
        <v>1916</v>
      </c>
      <c r="L2571" s="114" t="s">
        <v>1917</v>
      </c>
      <c r="M2571" s="121"/>
    </row>
    <row r="2572" spans="1:13" ht="15" customHeight="1" x14ac:dyDescent="0.25">
      <c r="A2572" s="119" t="str">
        <f t="shared" si="40"/>
        <v>94196881</v>
      </c>
      <c r="B2572" s="115">
        <v>9419688</v>
      </c>
      <c r="C2572" s="115">
        <v>1</v>
      </c>
      <c r="D2572" s="116" t="s">
        <v>4404</v>
      </c>
      <c r="E2572" s="115">
        <v>23962075</v>
      </c>
      <c r="F2572" s="115" t="s">
        <v>1936</v>
      </c>
      <c r="G2572" s="115">
        <v>7063</v>
      </c>
      <c r="H2572" s="115" t="s">
        <v>1724</v>
      </c>
      <c r="I2572" s="115">
        <v>2</v>
      </c>
      <c r="J2572" s="115" t="s">
        <v>553</v>
      </c>
      <c r="K2572" s="114" t="s">
        <v>1916</v>
      </c>
      <c r="L2572" s="114" t="s">
        <v>1917</v>
      </c>
      <c r="M2572" s="121"/>
    </row>
    <row r="2573" spans="1:13" ht="15" customHeight="1" x14ac:dyDescent="0.25">
      <c r="A2573" s="119" t="str">
        <f t="shared" si="40"/>
        <v>87670513</v>
      </c>
      <c r="B2573" s="115">
        <v>8767051</v>
      </c>
      <c r="C2573" s="115">
        <v>3</v>
      </c>
      <c r="D2573" s="116" t="s">
        <v>4407</v>
      </c>
      <c r="E2573" s="115" t="s">
        <v>6212</v>
      </c>
      <c r="F2573" s="115" t="s">
        <v>1926</v>
      </c>
      <c r="G2573" s="115">
        <v>7015</v>
      </c>
      <c r="H2573" s="115" t="s">
        <v>1716</v>
      </c>
      <c r="I2573" s="115">
        <v>2</v>
      </c>
      <c r="J2573" s="115" t="s">
        <v>553</v>
      </c>
      <c r="K2573" s="114" t="s">
        <v>1916</v>
      </c>
      <c r="L2573" s="114" t="s">
        <v>1917</v>
      </c>
      <c r="M2573" s="121"/>
    </row>
    <row r="2574" spans="1:13" ht="15" customHeight="1" x14ac:dyDescent="0.25">
      <c r="A2574" s="119" t="str">
        <f t="shared" si="40"/>
        <v>70393472</v>
      </c>
      <c r="B2574" s="115">
        <v>7039347</v>
      </c>
      <c r="C2574" s="115">
        <v>2</v>
      </c>
      <c r="D2574" s="116" t="s">
        <v>4411</v>
      </c>
      <c r="E2574" s="115">
        <v>11967855</v>
      </c>
      <c r="F2574" s="115" t="s">
        <v>1936</v>
      </c>
      <c r="G2574" s="115">
        <v>6921</v>
      </c>
      <c r="H2574" s="115" t="s">
        <v>553</v>
      </c>
      <c r="I2574" s="115">
        <v>2</v>
      </c>
      <c r="J2574" s="115" t="s">
        <v>553</v>
      </c>
      <c r="K2574" s="114" t="s">
        <v>1916</v>
      </c>
      <c r="L2574" s="114" t="s">
        <v>1917</v>
      </c>
      <c r="M2574" s="121"/>
    </row>
    <row r="2575" spans="1:13" ht="15" customHeight="1" x14ac:dyDescent="0.25">
      <c r="A2575" s="119" t="str">
        <f t="shared" si="40"/>
        <v>78476462</v>
      </c>
      <c r="B2575" s="115">
        <v>7847646</v>
      </c>
      <c r="C2575" s="115">
        <v>2</v>
      </c>
      <c r="D2575" s="116" t="s">
        <v>4453</v>
      </c>
      <c r="E2575" s="115">
        <v>13245305</v>
      </c>
      <c r="F2575" s="115" t="s">
        <v>1936</v>
      </c>
      <c r="G2575" s="115">
        <v>6921</v>
      </c>
      <c r="H2575" s="115" t="s">
        <v>553</v>
      </c>
      <c r="I2575" s="115">
        <v>2</v>
      </c>
      <c r="J2575" s="115" t="s">
        <v>553</v>
      </c>
      <c r="K2575" s="114" t="s">
        <v>1916</v>
      </c>
      <c r="L2575" s="114" t="s">
        <v>1917</v>
      </c>
      <c r="M2575" s="121"/>
    </row>
    <row r="2576" spans="1:13" ht="15" customHeight="1" x14ac:dyDescent="0.25">
      <c r="A2576" s="119" t="str">
        <f t="shared" si="40"/>
        <v>32981642</v>
      </c>
      <c r="B2576" s="115">
        <v>3298164</v>
      </c>
      <c r="C2576" s="115">
        <v>2</v>
      </c>
      <c r="D2576" s="116" t="s">
        <v>4455</v>
      </c>
      <c r="E2576" s="115">
        <v>9436713</v>
      </c>
      <c r="F2576" s="115" t="s">
        <v>1926</v>
      </c>
      <c r="G2576" s="115">
        <v>6921</v>
      </c>
      <c r="H2576" s="115" t="s">
        <v>553</v>
      </c>
      <c r="I2576" s="115">
        <v>2</v>
      </c>
      <c r="J2576" s="115" t="s">
        <v>553</v>
      </c>
      <c r="K2576" s="114" t="s">
        <v>1916</v>
      </c>
      <c r="L2576" s="114" t="s">
        <v>1917</v>
      </c>
      <c r="M2576" s="121"/>
    </row>
    <row r="2577" spans="1:13" ht="15" customHeight="1" x14ac:dyDescent="0.25">
      <c r="A2577" s="119" t="str">
        <f t="shared" si="40"/>
        <v>84573112</v>
      </c>
      <c r="B2577" s="115">
        <v>8457311</v>
      </c>
      <c r="C2577" s="115">
        <v>2</v>
      </c>
      <c r="D2577" s="116" t="s">
        <v>4524</v>
      </c>
      <c r="E2577" s="115" t="s">
        <v>6256</v>
      </c>
      <c r="F2577" s="115" t="s">
        <v>1926</v>
      </c>
      <c r="G2577" s="115">
        <v>6921</v>
      </c>
      <c r="H2577" s="115" t="s">
        <v>553</v>
      </c>
      <c r="I2577" s="115">
        <v>2</v>
      </c>
      <c r="J2577" s="115" t="s">
        <v>553</v>
      </c>
      <c r="K2577" s="114" t="s">
        <v>1916</v>
      </c>
      <c r="L2577" s="114" t="s">
        <v>1917</v>
      </c>
      <c r="M2577" s="121"/>
    </row>
    <row r="2578" spans="1:13" ht="15" customHeight="1" x14ac:dyDescent="0.25">
      <c r="A2578" s="119" t="str">
        <f t="shared" si="40"/>
        <v>86601651</v>
      </c>
      <c r="B2578" s="115">
        <v>8660165</v>
      </c>
      <c r="C2578" s="115">
        <v>1</v>
      </c>
      <c r="D2578" s="116" t="s">
        <v>4617</v>
      </c>
      <c r="E2578" s="115" t="s">
        <v>6299</v>
      </c>
      <c r="F2578" s="115" t="s">
        <v>1936</v>
      </c>
      <c r="G2578" s="115">
        <v>6921</v>
      </c>
      <c r="H2578" s="115" t="s">
        <v>553</v>
      </c>
      <c r="I2578" s="115">
        <v>2</v>
      </c>
      <c r="J2578" s="115" t="s">
        <v>553</v>
      </c>
      <c r="K2578" s="114" t="s">
        <v>1916</v>
      </c>
      <c r="L2578" s="114" t="s">
        <v>1917</v>
      </c>
      <c r="M2578" s="121"/>
    </row>
    <row r="2579" spans="1:13" ht="15" customHeight="1" x14ac:dyDescent="0.25">
      <c r="A2579" s="119" t="str">
        <f t="shared" si="40"/>
        <v>104665403</v>
      </c>
      <c r="B2579" s="115">
        <v>10466540</v>
      </c>
      <c r="C2579" s="115">
        <v>3</v>
      </c>
      <c r="D2579" s="116" t="s">
        <v>4689</v>
      </c>
      <c r="E2579" s="115" t="s">
        <v>6341</v>
      </c>
      <c r="F2579" s="115" t="s">
        <v>1926</v>
      </c>
      <c r="G2579" s="115">
        <v>6921</v>
      </c>
      <c r="H2579" s="115" t="s">
        <v>553</v>
      </c>
      <c r="I2579" s="115">
        <v>2</v>
      </c>
      <c r="J2579" s="115" t="s">
        <v>553</v>
      </c>
      <c r="K2579" s="114" t="s">
        <v>1916</v>
      </c>
      <c r="L2579" s="114" t="s">
        <v>1917</v>
      </c>
      <c r="M2579" s="121"/>
    </row>
    <row r="2580" spans="1:13" ht="15" customHeight="1" x14ac:dyDescent="0.25">
      <c r="A2580" s="119" t="str">
        <f t="shared" si="40"/>
        <v>72494571</v>
      </c>
      <c r="B2580" s="115">
        <v>7249457</v>
      </c>
      <c r="C2580" s="115">
        <v>1</v>
      </c>
      <c r="D2580" s="116" t="s">
        <v>4778</v>
      </c>
      <c r="E2580" s="115">
        <v>10171776</v>
      </c>
      <c r="F2580" s="115" t="s">
        <v>1931</v>
      </c>
      <c r="G2580" s="115">
        <v>6921</v>
      </c>
      <c r="H2580" s="115" t="s">
        <v>553</v>
      </c>
      <c r="I2580" s="115">
        <v>2</v>
      </c>
      <c r="J2580" s="115" t="s">
        <v>553</v>
      </c>
      <c r="K2580" s="114" t="s">
        <v>1917</v>
      </c>
      <c r="L2580" s="114" t="s">
        <v>1918</v>
      </c>
      <c r="M2580" s="121"/>
    </row>
    <row r="2581" spans="1:13" ht="15" customHeight="1" x14ac:dyDescent="0.25">
      <c r="A2581" s="119" t="str">
        <f t="shared" si="40"/>
        <v>121710981</v>
      </c>
      <c r="B2581" s="115">
        <v>12171098</v>
      </c>
      <c r="C2581" s="115">
        <v>1</v>
      </c>
      <c r="D2581" s="116" t="s">
        <v>4802</v>
      </c>
      <c r="E2581" s="115" t="s">
        <v>6393</v>
      </c>
      <c r="F2581" s="115" t="s">
        <v>1936</v>
      </c>
      <c r="G2581" s="115">
        <v>6921</v>
      </c>
      <c r="H2581" s="115" t="s">
        <v>553</v>
      </c>
      <c r="I2581" s="115">
        <v>2</v>
      </c>
      <c r="J2581" s="115" t="s">
        <v>553</v>
      </c>
      <c r="K2581" s="114" t="s">
        <v>1916</v>
      </c>
      <c r="L2581" s="114" t="s">
        <v>1917</v>
      </c>
      <c r="M2581" s="121"/>
    </row>
    <row r="2582" spans="1:13" ht="15" customHeight="1" x14ac:dyDescent="0.25">
      <c r="A2582" s="119" t="str">
        <f t="shared" si="40"/>
        <v>94570691</v>
      </c>
      <c r="B2582" s="115">
        <v>9457069</v>
      </c>
      <c r="C2582" s="115">
        <v>1</v>
      </c>
      <c r="D2582" s="116" t="s">
        <v>4837</v>
      </c>
      <c r="E2582" s="115">
        <v>17549237</v>
      </c>
      <c r="F2582" s="115" t="s">
        <v>1931</v>
      </c>
      <c r="G2582" s="115">
        <v>6921</v>
      </c>
      <c r="H2582" s="115" t="s">
        <v>553</v>
      </c>
      <c r="I2582" s="115">
        <v>2</v>
      </c>
      <c r="J2582" s="115" t="s">
        <v>553</v>
      </c>
      <c r="K2582" s="114" t="s">
        <v>1916</v>
      </c>
      <c r="L2582" s="114" t="s">
        <v>1917</v>
      </c>
      <c r="M2582" s="121"/>
    </row>
    <row r="2583" spans="1:13" ht="15" customHeight="1" x14ac:dyDescent="0.25">
      <c r="A2583" s="119" t="str">
        <f t="shared" si="40"/>
        <v>121689701</v>
      </c>
      <c r="B2583" s="115">
        <v>12168970</v>
      </c>
      <c r="C2583" s="115">
        <v>1</v>
      </c>
      <c r="D2583" s="116" t="s">
        <v>4904</v>
      </c>
      <c r="E2583" s="115" t="s">
        <v>6443</v>
      </c>
      <c r="F2583" s="115" t="s">
        <v>1931</v>
      </c>
      <c r="G2583" s="115">
        <v>6921</v>
      </c>
      <c r="H2583" s="115" t="s">
        <v>553</v>
      </c>
      <c r="I2583" s="115">
        <v>2</v>
      </c>
      <c r="J2583" s="115" t="s">
        <v>553</v>
      </c>
      <c r="K2583" s="114" t="s">
        <v>1916</v>
      </c>
      <c r="L2583" s="114" t="s">
        <v>1917</v>
      </c>
      <c r="M2583" s="121"/>
    </row>
    <row r="2584" spans="1:13" ht="15" customHeight="1" x14ac:dyDescent="0.25">
      <c r="A2584" s="119" t="str">
        <f t="shared" si="40"/>
        <v>104432283</v>
      </c>
      <c r="B2584" s="115">
        <v>10443228</v>
      </c>
      <c r="C2584" s="115">
        <v>3</v>
      </c>
      <c r="D2584" s="116" t="s">
        <v>4913</v>
      </c>
      <c r="E2584" s="115" t="s">
        <v>6450</v>
      </c>
      <c r="F2584" s="115" t="s">
        <v>1936</v>
      </c>
      <c r="G2584" s="115">
        <v>6921</v>
      </c>
      <c r="H2584" s="115" t="s">
        <v>553</v>
      </c>
      <c r="I2584" s="115">
        <v>2</v>
      </c>
      <c r="J2584" s="115" t="s">
        <v>553</v>
      </c>
      <c r="K2584" s="114" t="s">
        <v>1916</v>
      </c>
      <c r="L2584" s="114" t="s">
        <v>1917</v>
      </c>
      <c r="M2584" s="121"/>
    </row>
    <row r="2585" spans="1:13" ht="15" customHeight="1" x14ac:dyDescent="0.25">
      <c r="A2585" s="119" t="str">
        <f t="shared" si="40"/>
        <v>37386192</v>
      </c>
      <c r="B2585" s="115">
        <v>3738619</v>
      </c>
      <c r="C2585" s="115">
        <v>2</v>
      </c>
      <c r="D2585" s="116" t="s">
        <v>4930</v>
      </c>
      <c r="E2585" s="115">
        <v>13950133</v>
      </c>
      <c r="F2585" s="115" t="s">
        <v>1931</v>
      </c>
      <c r="G2585" s="115">
        <v>6921</v>
      </c>
      <c r="H2585" s="115" t="s">
        <v>553</v>
      </c>
      <c r="I2585" s="115">
        <v>2</v>
      </c>
      <c r="J2585" s="115" t="s">
        <v>553</v>
      </c>
      <c r="K2585" s="114" t="s">
        <v>1917</v>
      </c>
      <c r="L2585" s="114" t="s">
        <v>1918</v>
      </c>
      <c r="M2585" s="121"/>
    </row>
    <row r="2586" spans="1:13" ht="15" customHeight="1" x14ac:dyDescent="0.25">
      <c r="A2586" s="119" t="str">
        <f t="shared" si="40"/>
        <v>24020871</v>
      </c>
      <c r="B2586" s="115">
        <v>2402087</v>
      </c>
      <c r="C2586" s="115">
        <v>1</v>
      </c>
      <c r="D2586" s="116" t="s">
        <v>4943</v>
      </c>
      <c r="E2586" s="115">
        <v>5343161</v>
      </c>
      <c r="F2586" s="115" t="s">
        <v>1933</v>
      </c>
      <c r="G2586" s="115">
        <v>7033</v>
      </c>
      <c r="H2586" s="115" t="s">
        <v>1719</v>
      </c>
      <c r="I2586" s="115">
        <v>2</v>
      </c>
      <c r="J2586" s="115" t="s">
        <v>553</v>
      </c>
      <c r="K2586" s="114" t="s">
        <v>1918</v>
      </c>
      <c r="L2586" s="114" t="s">
        <v>1919</v>
      </c>
      <c r="M2586" s="121"/>
    </row>
    <row r="2587" spans="1:13" ht="15" customHeight="1" x14ac:dyDescent="0.25">
      <c r="A2587" s="119" t="str">
        <f t="shared" si="40"/>
        <v>115323121</v>
      </c>
      <c r="B2587" s="115">
        <v>11532312</v>
      </c>
      <c r="C2587" s="115">
        <v>1</v>
      </c>
      <c r="D2587" s="116" t="s">
        <v>4963</v>
      </c>
      <c r="E2587" s="115" t="s">
        <v>6472</v>
      </c>
      <c r="F2587" s="115" t="s">
        <v>1931</v>
      </c>
      <c r="G2587" s="115">
        <v>6921</v>
      </c>
      <c r="H2587" s="115" t="s">
        <v>553</v>
      </c>
      <c r="I2587" s="115">
        <v>2</v>
      </c>
      <c r="J2587" s="115" t="s">
        <v>553</v>
      </c>
      <c r="K2587" s="114" t="s">
        <v>1916</v>
      </c>
      <c r="L2587" s="114" t="s">
        <v>1917</v>
      </c>
      <c r="M2587" s="121"/>
    </row>
    <row r="2588" spans="1:13" ht="15" customHeight="1" x14ac:dyDescent="0.25">
      <c r="A2588" s="119" t="str">
        <f t="shared" si="40"/>
        <v>37940642</v>
      </c>
      <c r="B2588" s="115">
        <v>3794064</v>
      </c>
      <c r="C2588" s="115">
        <v>2</v>
      </c>
      <c r="D2588" s="116" t="s">
        <v>2187</v>
      </c>
      <c r="E2588" s="115" t="s">
        <v>5166</v>
      </c>
      <c r="F2588" s="115" t="s">
        <v>1931</v>
      </c>
      <c r="G2588" s="115">
        <v>7124</v>
      </c>
      <c r="H2588" s="115" t="s">
        <v>560</v>
      </c>
      <c r="I2588" s="115">
        <v>178</v>
      </c>
      <c r="J2588" s="115" t="s">
        <v>560</v>
      </c>
      <c r="K2588" s="114" t="s">
        <v>1917</v>
      </c>
      <c r="L2588" s="114" t="s">
        <v>1918</v>
      </c>
      <c r="M2588" s="121"/>
    </row>
    <row r="2589" spans="1:13" ht="15" customHeight="1" x14ac:dyDescent="0.25">
      <c r="A2589" s="119" t="str">
        <f t="shared" si="40"/>
        <v>32101451</v>
      </c>
      <c r="B2589" s="115">
        <v>3210145</v>
      </c>
      <c r="C2589" s="115">
        <v>1</v>
      </c>
      <c r="D2589" s="116" t="s">
        <v>4101</v>
      </c>
      <c r="E2589" s="115" t="s">
        <v>6059</v>
      </c>
      <c r="F2589" s="115" t="s">
        <v>1936</v>
      </c>
      <c r="G2589" s="115">
        <v>7124</v>
      </c>
      <c r="H2589" s="115" t="s">
        <v>560</v>
      </c>
      <c r="I2589" s="115">
        <v>178</v>
      </c>
      <c r="J2589" s="115" t="s">
        <v>560</v>
      </c>
      <c r="K2589" s="114" t="s">
        <v>1918</v>
      </c>
      <c r="L2589" s="114" t="s">
        <v>1919</v>
      </c>
      <c r="M2589" s="121"/>
    </row>
    <row r="2590" spans="1:13" ht="15" customHeight="1" x14ac:dyDescent="0.25">
      <c r="A2590" s="119" t="str">
        <f t="shared" si="40"/>
        <v>115233352</v>
      </c>
      <c r="B2590" s="115">
        <v>11523335</v>
      </c>
      <c r="C2590" s="115">
        <v>2</v>
      </c>
      <c r="D2590" s="116" t="s">
        <v>4176</v>
      </c>
      <c r="E2590" s="115" t="s">
        <v>6100</v>
      </c>
      <c r="F2590" s="115" t="s">
        <v>1930</v>
      </c>
      <c r="G2590" s="115">
        <v>7124</v>
      </c>
      <c r="H2590" s="115" t="s">
        <v>560</v>
      </c>
      <c r="I2590" s="115">
        <v>178</v>
      </c>
      <c r="J2590" s="115" t="s">
        <v>560</v>
      </c>
      <c r="K2590" s="114" t="s">
        <v>1914</v>
      </c>
      <c r="L2590" s="114" t="s">
        <v>1915</v>
      </c>
      <c r="M2590" s="121"/>
    </row>
    <row r="2591" spans="1:13" ht="15" customHeight="1" x14ac:dyDescent="0.25">
      <c r="A2591" s="119" t="str">
        <f t="shared" si="40"/>
        <v>39706811</v>
      </c>
      <c r="B2591" s="115">
        <v>3970681</v>
      </c>
      <c r="C2591" s="115">
        <v>1</v>
      </c>
      <c r="D2591" s="116" t="s">
        <v>4431</v>
      </c>
      <c r="E2591" s="115" t="s">
        <v>6221</v>
      </c>
      <c r="F2591" s="115" t="s">
        <v>1931</v>
      </c>
      <c r="G2591" s="115">
        <v>7124</v>
      </c>
      <c r="H2591" s="115" t="s">
        <v>560</v>
      </c>
      <c r="I2591" s="115">
        <v>178</v>
      </c>
      <c r="J2591" s="115" t="s">
        <v>560</v>
      </c>
      <c r="K2591" s="114" t="s">
        <v>1924</v>
      </c>
      <c r="L2591" s="114" t="s">
        <v>1925</v>
      </c>
      <c r="M2591" s="121"/>
    </row>
    <row r="2592" spans="1:13" ht="15" customHeight="1" x14ac:dyDescent="0.25">
      <c r="A2592" s="119" t="str">
        <f t="shared" si="40"/>
        <v>124322601</v>
      </c>
      <c r="B2592" s="115">
        <v>12432260</v>
      </c>
      <c r="C2592" s="115">
        <v>1</v>
      </c>
      <c r="D2592" s="116" t="s">
        <v>2061</v>
      </c>
      <c r="E2592" s="115" t="s">
        <v>5101</v>
      </c>
      <c r="F2592" s="115" t="s">
        <v>1930</v>
      </c>
      <c r="G2592" s="115">
        <v>7275</v>
      </c>
      <c r="H2592" s="115" t="s">
        <v>564</v>
      </c>
      <c r="I2592" s="115">
        <v>190</v>
      </c>
      <c r="J2592" s="115" t="s">
        <v>565</v>
      </c>
      <c r="K2592" s="114" t="s">
        <v>1914</v>
      </c>
      <c r="L2592" s="114" t="s">
        <v>1915</v>
      </c>
      <c r="M2592" s="121"/>
    </row>
    <row r="2593" spans="1:13" ht="15" customHeight="1" x14ac:dyDescent="0.25">
      <c r="A2593" s="119" t="str">
        <f t="shared" si="40"/>
        <v>129136501</v>
      </c>
      <c r="B2593" s="115">
        <v>12913650</v>
      </c>
      <c r="C2593" s="115">
        <v>1</v>
      </c>
      <c r="D2593" s="116" t="s">
        <v>2940</v>
      </c>
      <c r="E2593" s="115" t="s">
        <v>5526</v>
      </c>
      <c r="F2593" s="115" t="s">
        <v>1937</v>
      </c>
      <c r="G2593" s="115">
        <v>7275</v>
      </c>
      <c r="H2593" s="115" t="s">
        <v>564</v>
      </c>
      <c r="I2593" s="115">
        <v>190</v>
      </c>
      <c r="J2593" s="115" t="s">
        <v>565</v>
      </c>
      <c r="K2593" s="114" t="s">
        <v>1916</v>
      </c>
      <c r="L2593" s="114" t="s">
        <v>1917</v>
      </c>
      <c r="M2593" s="121"/>
    </row>
    <row r="2594" spans="1:13" ht="15" customHeight="1" x14ac:dyDescent="0.25">
      <c r="A2594" s="119" t="str">
        <f t="shared" si="40"/>
        <v>55198102</v>
      </c>
      <c r="B2594" s="115">
        <v>5519810</v>
      </c>
      <c r="C2594" s="115">
        <v>2</v>
      </c>
      <c r="D2594" s="116" t="s">
        <v>2978</v>
      </c>
      <c r="E2594" s="115" t="s">
        <v>5551</v>
      </c>
      <c r="F2594" s="115" t="s">
        <v>1935</v>
      </c>
      <c r="G2594" s="115">
        <v>7275</v>
      </c>
      <c r="H2594" s="115" t="s">
        <v>564</v>
      </c>
      <c r="I2594" s="115">
        <v>190</v>
      </c>
      <c r="J2594" s="115" t="s">
        <v>565</v>
      </c>
      <c r="K2594" s="114" t="s">
        <v>1916</v>
      </c>
      <c r="L2594" s="114" t="s">
        <v>1917</v>
      </c>
      <c r="M2594" s="121"/>
    </row>
    <row r="2595" spans="1:13" ht="15" customHeight="1" x14ac:dyDescent="0.25">
      <c r="A2595" s="119" t="str">
        <f t="shared" si="40"/>
        <v>72985001</v>
      </c>
      <c r="B2595" s="115">
        <v>7298500</v>
      </c>
      <c r="C2595" s="115">
        <v>1</v>
      </c>
      <c r="D2595" s="116" t="s">
        <v>3002</v>
      </c>
      <c r="E2595" s="115" t="s">
        <v>5560</v>
      </c>
      <c r="F2595" s="115" t="s">
        <v>1937</v>
      </c>
      <c r="G2595" s="115">
        <v>7275</v>
      </c>
      <c r="H2595" s="115" t="s">
        <v>564</v>
      </c>
      <c r="I2595" s="115">
        <v>190</v>
      </c>
      <c r="J2595" s="115" t="s">
        <v>565</v>
      </c>
      <c r="K2595" s="114" t="s">
        <v>1916</v>
      </c>
      <c r="L2595" s="114" t="s">
        <v>1917</v>
      </c>
      <c r="M2595" s="121"/>
    </row>
    <row r="2596" spans="1:13" ht="15" customHeight="1" x14ac:dyDescent="0.25">
      <c r="A2596" s="119" t="str">
        <f t="shared" si="40"/>
        <v>73723342</v>
      </c>
      <c r="B2596" s="115">
        <v>7372334</v>
      </c>
      <c r="C2596" s="115">
        <v>2</v>
      </c>
      <c r="D2596" s="116" t="s">
        <v>3126</v>
      </c>
      <c r="E2596" s="115" t="s">
        <v>5620</v>
      </c>
      <c r="F2596" s="115" t="s">
        <v>1936</v>
      </c>
      <c r="G2596" s="115">
        <v>7275</v>
      </c>
      <c r="H2596" s="115" t="s">
        <v>564</v>
      </c>
      <c r="I2596" s="115">
        <v>190</v>
      </c>
      <c r="J2596" s="115" t="s">
        <v>565</v>
      </c>
      <c r="K2596" s="114" t="s">
        <v>1916</v>
      </c>
      <c r="L2596" s="114" t="s">
        <v>1917</v>
      </c>
      <c r="M2596" s="121"/>
    </row>
    <row r="2597" spans="1:13" ht="15" customHeight="1" x14ac:dyDescent="0.25">
      <c r="A2597" s="119" t="str">
        <f t="shared" si="40"/>
        <v>105537702</v>
      </c>
      <c r="B2597" s="115">
        <v>10553770</v>
      </c>
      <c r="C2597" s="115">
        <v>2</v>
      </c>
      <c r="D2597" s="116" t="s">
        <v>3424</v>
      </c>
      <c r="E2597" s="115" t="s">
        <v>5772</v>
      </c>
      <c r="F2597" s="115" t="s">
        <v>1930</v>
      </c>
      <c r="G2597" s="115">
        <v>7275</v>
      </c>
      <c r="H2597" s="115" t="s">
        <v>564</v>
      </c>
      <c r="I2597" s="115">
        <v>190</v>
      </c>
      <c r="J2597" s="115" t="s">
        <v>565</v>
      </c>
      <c r="K2597" s="114" t="s">
        <v>1914</v>
      </c>
      <c r="L2597" s="114" t="s">
        <v>1915</v>
      </c>
      <c r="M2597" s="121"/>
    </row>
    <row r="2598" spans="1:13" ht="15" customHeight="1" x14ac:dyDescent="0.25">
      <c r="A2598" s="119" t="str">
        <f t="shared" si="40"/>
        <v>89733131</v>
      </c>
      <c r="B2598" s="115">
        <v>8973313</v>
      </c>
      <c r="C2598" s="115">
        <v>1</v>
      </c>
      <c r="D2598" s="116" t="s">
        <v>4040</v>
      </c>
      <c r="E2598" s="115">
        <v>15262336</v>
      </c>
      <c r="F2598" s="115" t="s">
        <v>1936</v>
      </c>
      <c r="G2598" s="115">
        <v>7275</v>
      </c>
      <c r="H2598" s="115" t="s">
        <v>564</v>
      </c>
      <c r="I2598" s="115">
        <v>190</v>
      </c>
      <c r="J2598" s="115" t="s">
        <v>565</v>
      </c>
      <c r="K2598" s="114" t="s">
        <v>1916</v>
      </c>
      <c r="L2598" s="114" t="s">
        <v>1917</v>
      </c>
      <c r="M2598" s="121"/>
    </row>
    <row r="2599" spans="1:13" ht="15" customHeight="1" x14ac:dyDescent="0.25">
      <c r="A2599" s="119" t="str">
        <f t="shared" si="40"/>
        <v>100131202</v>
      </c>
      <c r="B2599" s="115">
        <v>10013120</v>
      </c>
      <c r="C2599" s="115">
        <v>2</v>
      </c>
      <c r="D2599" s="116" t="s">
        <v>4206</v>
      </c>
      <c r="E2599" s="115" t="s">
        <v>6113</v>
      </c>
      <c r="F2599" s="115" t="s">
        <v>1930</v>
      </c>
      <c r="G2599" s="115">
        <v>7275</v>
      </c>
      <c r="H2599" s="115" t="s">
        <v>564</v>
      </c>
      <c r="I2599" s="115">
        <v>190</v>
      </c>
      <c r="J2599" s="115" t="s">
        <v>565</v>
      </c>
      <c r="K2599" s="114" t="s">
        <v>1914</v>
      </c>
      <c r="L2599" s="114" t="s">
        <v>1915</v>
      </c>
      <c r="M2599" s="121"/>
    </row>
    <row r="2600" spans="1:13" ht="15" customHeight="1" x14ac:dyDescent="0.25">
      <c r="A2600" s="119" t="str">
        <f t="shared" si="40"/>
        <v>69324842</v>
      </c>
      <c r="B2600" s="115">
        <v>6932484</v>
      </c>
      <c r="C2600" s="115">
        <v>2</v>
      </c>
      <c r="D2600" s="116" t="s">
        <v>4705</v>
      </c>
      <c r="E2600" s="115" t="s">
        <v>6350</v>
      </c>
      <c r="F2600" s="115" t="s">
        <v>1926</v>
      </c>
      <c r="G2600" s="115">
        <v>7275</v>
      </c>
      <c r="H2600" s="115" t="s">
        <v>564</v>
      </c>
      <c r="I2600" s="115">
        <v>190</v>
      </c>
      <c r="J2600" s="115" t="s">
        <v>565</v>
      </c>
      <c r="K2600" s="114" t="s">
        <v>1916</v>
      </c>
      <c r="L2600" s="114" t="s">
        <v>1917</v>
      </c>
      <c r="M2600" s="121"/>
    </row>
    <row r="2601" spans="1:13" ht="15" customHeight="1" x14ac:dyDescent="0.25">
      <c r="A2601" s="119" t="str">
        <f t="shared" si="40"/>
        <v>116664201</v>
      </c>
      <c r="B2601" s="115">
        <v>11666420</v>
      </c>
      <c r="C2601" s="115">
        <v>1</v>
      </c>
      <c r="D2601" s="116" t="s">
        <v>4735</v>
      </c>
      <c r="E2601" s="115" t="s">
        <v>6360</v>
      </c>
      <c r="F2601" s="115" t="s">
        <v>1931</v>
      </c>
      <c r="G2601" s="115">
        <v>7275</v>
      </c>
      <c r="H2601" s="115" t="s">
        <v>564</v>
      </c>
      <c r="I2601" s="115">
        <v>190</v>
      </c>
      <c r="J2601" s="115" t="s">
        <v>565</v>
      </c>
      <c r="K2601" s="114" t="s">
        <v>1916</v>
      </c>
      <c r="L2601" s="114" t="s">
        <v>1917</v>
      </c>
      <c r="M2601" s="121"/>
    </row>
    <row r="2602" spans="1:13" ht="15" customHeight="1" x14ac:dyDescent="0.25">
      <c r="A2602" s="119" t="str">
        <f t="shared" si="40"/>
        <v>80813601</v>
      </c>
      <c r="B2602" s="115">
        <v>8081360</v>
      </c>
      <c r="C2602" s="115">
        <v>1</v>
      </c>
      <c r="D2602" s="116" t="s">
        <v>1963</v>
      </c>
      <c r="E2602" s="115">
        <v>12236339</v>
      </c>
      <c r="F2602" s="115" t="s">
        <v>1936</v>
      </c>
      <c r="G2602" s="115">
        <v>5875</v>
      </c>
      <c r="H2602" s="115" t="s">
        <v>511</v>
      </c>
      <c r="I2602" s="115">
        <v>183</v>
      </c>
      <c r="J2602" s="115" t="s">
        <v>512</v>
      </c>
      <c r="K2602" s="114" t="s">
        <v>1916</v>
      </c>
      <c r="L2602" s="114" t="s">
        <v>1917</v>
      </c>
      <c r="M2602" s="121"/>
    </row>
    <row r="2603" spans="1:13" ht="15" customHeight="1" x14ac:dyDescent="0.25">
      <c r="A2603" s="119" t="str">
        <f t="shared" si="40"/>
        <v>111560282</v>
      </c>
      <c r="B2603" s="115">
        <v>11156028</v>
      </c>
      <c r="C2603" s="115">
        <v>2</v>
      </c>
      <c r="D2603" s="116" t="s">
        <v>1965</v>
      </c>
      <c r="E2603" s="115">
        <v>512317</v>
      </c>
      <c r="F2603" s="115" t="s">
        <v>1930</v>
      </c>
      <c r="G2603" s="115">
        <v>5875</v>
      </c>
      <c r="H2603" s="115" t="s">
        <v>511</v>
      </c>
      <c r="I2603" s="115">
        <v>183</v>
      </c>
      <c r="J2603" s="115" t="s">
        <v>512</v>
      </c>
      <c r="K2603" s="114" t="s">
        <v>1914</v>
      </c>
      <c r="L2603" s="114" t="s">
        <v>1915</v>
      </c>
      <c r="M2603" s="121"/>
    </row>
    <row r="2604" spans="1:13" ht="15" customHeight="1" x14ac:dyDescent="0.25">
      <c r="A2604" s="119" t="str">
        <f t="shared" si="40"/>
        <v>101277442</v>
      </c>
      <c r="B2604" s="115">
        <v>10127744</v>
      </c>
      <c r="C2604" s="115">
        <v>2</v>
      </c>
      <c r="D2604" s="116" t="s">
        <v>1991</v>
      </c>
      <c r="E2604" s="115">
        <v>13518010</v>
      </c>
      <c r="F2604" s="115" t="s">
        <v>1930</v>
      </c>
      <c r="G2604" s="115">
        <v>5875</v>
      </c>
      <c r="H2604" s="115" t="s">
        <v>511</v>
      </c>
      <c r="I2604" s="115">
        <v>183</v>
      </c>
      <c r="J2604" s="115" t="s">
        <v>512</v>
      </c>
      <c r="K2604" s="114" t="s">
        <v>1914</v>
      </c>
      <c r="L2604" s="114" t="s">
        <v>1915</v>
      </c>
      <c r="M2604" s="121"/>
    </row>
    <row r="2605" spans="1:13" ht="15" customHeight="1" x14ac:dyDescent="0.25">
      <c r="A2605" s="119" t="str">
        <f t="shared" si="40"/>
        <v>103706403</v>
      </c>
      <c r="B2605" s="115">
        <v>10370640</v>
      </c>
      <c r="C2605" s="115">
        <v>3</v>
      </c>
      <c r="D2605" s="116" t="s">
        <v>1995</v>
      </c>
      <c r="E2605" s="115">
        <v>1562857</v>
      </c>
      <c r="F2605" s="115" t="s">
        <v>1930</v>
      </c>
      <c r="G2605" s="115">
        <v>5875</v>
      </c>
      <c r="H2605" s="115" t="s">
        <v>511</v>
      </c>
      <c r="I2605" s="115">
        <v>183</v>
      </c>
      <c r="J2605" s="115" t="s">
        <v>512</v>
      </c>
      <c r="K2605" s="114" t="s">
        <v>1914</v>
      </c>
      <c r="L2605" s="114" t="s">
        <v>1915</v>
      </c>
      <c r="M2605" s="121"/>
    </row>
    <row r="2606" spans="1:13" ht="15" customHeight="1" x14ac:dyDescent="0.25">
      <c r="A2606" s="119" t="str">
        <f t="shared" si="40"/>
        <v>134494971</v>
      </c>
      <c r="B2606" s="115">
        <v>13449497</v>
      </c>
      <c r="C2606" s="115">
        <v>1</v>
      </c>
      <c r="D2606" s="116" t="s">
        <v>2040</v>
      </c>
      <c r="E2606" s="115" t="s">
        <v>5090</v>
      </c>
      <c r="F2606" s="115" t="s">
        <v>1930</v>
      </c>
      <c r="G2606" s="115">
        <v>5875</v>
      </c>
      <c r="H2606" s="115" t="s">
        <v>511</v>
      </c>
      <c r="I2606" s="115">
        <v>183</v>
      </c>
      <c r="J2606" s="115" t="s">
        <v>512</v>
      </c>
      <c r="K2606" s="114" t="s">
        <v>1914</v>
      </c>
      <c r="L2606" s="114" t="s">
        <v>1915</v>
      </c>
      <c r="M2606" s="121"/>
    </row>
    <row r="2607" spans="1:13" ht="15" customHeight="1" x14ac:dyDescent="0.25">
      <c r="A2607" s="119" t="str">
        <f t="shared" si="40"/>
        <v>118279931</v>
      </c>
      <c r="B2607" s="115">
        <v>11827993</v>
      </c>
      <c r="C2607" s="115">
        <v>1</v>
      </c>
      <c r="D2607" s="116" t="s">
        <v>2060</v>
      </c>
      <c r="E2607" s="115">
        <v>21686330</v>
      </c>
      <c r="F2607" s="115" t="s">
        <v>1926</v>
      </c>
      <c r="G2607" s="115">
        <v>5875</v>
      </c>
      <c r="H2607" s="115" t="s">
        <v>511</v>
      </c>
      <c r="I2607" s="115">
        <v>183</v>
      </c>
      <c r="J2607" s="115" t="s">
        <v>512</v>
      </c>
      <c r="K2607" s="114" t="s">
        <v>1916</v>
      </c>
      <c r="L2607" s="114" t="s">
        <v>1917</v>
      </c>
      <c r="M2607" s="121"/>
    </row>
    <row r="2608" spans="1:13" ht="15" customHeight="1" x14ac:dyDescent="0.25">
      <c r="A2608" s="119" t="str">
        <f t="shared" si="40"/>
        <v>85088112</v>
      </c>
      <c r="B2608" s="115">
        <v>8508811</v>
      </c>
      <c r="C2608" s="115">
        <v>2</v>
      </c>
      <c r="D2608" s="116" t="s">
        <v>2120</v>
      </c>
      <c r="E2608" s="115" t="s">
        <v>5131</v>
      </c>
      <c r="F2608" s="115" t="s">
        <v>1926</v>
      </c>
      <c r="G2608" s="115">
        <v>5875</v>
      </c>
      <c r="H2608" s="115" t="s">
        <v>511</v>
      </c>
      <c r="I2608" s="115">
        <v>183</v>
      </c>
      <c r="J2608" s="115" t="s">
        <v>512</v>
      </c>
      <c r="K2608" s="114" t="s">
        <v>1916</v>
      </c>
      <c r="L2608" s="114" t="s">
        <v>1917</v>
      </c>
      <c r="M2608" s="121"/>
    </row>
    <row r="2609" spans="1:13" ht="15" customHeight="1" x14ac:dyDescent="0.25">
      <c r="A2609" s="119" t="str">
        <f t="shared" si="40"/>
        <v>130938611</v>
      </c>
      <c r="B2609" s="115">
        <v>13093861</v>
      </c>
      <c r="C2609" s="115">
        <v>1</v>
      </c>
      <c r="D2609" s="116" t="s">
        <v>2135</v>
      </c>
      <c r="E2609" s="115" t="s">
        <v>5142</v>
      </c>
      <c r="F2609" s="115" t="s">
        <v>1930</v>
      </c>
      <c r="G2609" s="115">
        <v>5875</v>
      </c>
      <c r="H2609" s="115" t="s">
        <v>511</v>
      </c>
      <c r="I2609" s="115">
        <v>183</v>
      </c>
      <c r="J2609" s="115" t="s">
        <v>512</v>
      </c>
      <c r="K2609" s="114" t="s">
        <v>1914</v>
      </c>
      <c r="L2609" s="114" t="s">
        <v>1915</v>
      </c>
      <c r="M2609" s="121"/>
    </row>
    <row r="2610" spans="1:13" ht="15" customHeight="1" x14ac:dyDescent="0.25">
      <c r="A2610" s="119" t="str">
        <f t="shared" si="40"/>
        <v>117442611</v>
      </c>
      <c r="B2610" s="115">
        <v>11744261</v>
      </c>
      <c r="C2610" s="115">
        <v>1</v>
      </c>
      <c r="D2610" s="116" t="s">
        <v>2143</v>
      </c>
      <c r="E2610" s="115" t="s">
        <v>5147</v>
      </c>
      <c r="F2610" s="115" t="s">
        <v>1926</v>
      </c>
      <c r="G2610" s="115">
        <v>5875</v>
      </c>
      <c r="H2610" s="115" t="s">
        <v>511</v>
      </c>
      <c r="I2610" s="115">
        <v>183</v>
      </c>
      <c r="J2610" s="115" t="s">
        <v>512</v>
      </c>
      <c r="K2610" s="114" t="s">
        <v>1916</v>
      </c>
      <c r="L2610" s="114" t="s">
        <v>1917</v>
      </c>
      <c r="M2610" s="121"/>
    </row>
    <row r="2611" spans="1:13" ht="15" customHeight="1" x14ac:dyDescent="0.25">
      <c r="A2611" s="119" t="str">
        <f t="shared" si="40"/>
        <v>81767351</v>
      </c>
      <c r="B2611" s="115">
        <v>8176735</v>
      </c>
      <c r="C2611" s="115">
        <v>1</v>
      </c>
      <c r="D2611" s="116" t="s">
        <v>2156</v>
      </c>
      <c r="E2611" s="115" t="s">
        <v>5152</v>
      </c>
      <c r="F2611" s="115" t="s">
        <v>1926</v>
      </c>
      <c r="G2611" s="115">
        <v>5875</v>
      </c>
      <c r="H2611" s="115" t="s">
        <v>511</v>
      </c>
      <c r="I2611" s="115">
        <v>183</v>
      </c>
      <c r="J2611" s="115" t="s">
        <v>512</v>
      </c>
      <c r="K2611" s="114" t="s">
        <v>1916</v>
      </c>
      <c r="L2611" s="114" t="s">
        <v>1917</v>
      </c>
      <c r="M2611" s="121"/>
    </row>
    <row r="2612" spans="1:13" ht="15" customHeight="1" x14ac:dyDescent="0.25">
      <c r="A2612" s="119" t="str">
        <f t="shared" si="40"/>
        <v>79006482</v>
      </c>
      <c r="B2612" s="115">
        <v>7900648</v>
      </c>
      <c r="C2612" s="115">
        <v>2</v>
      </c>
      <c r="D2612" s="116" t="s">
        <v>2172</v>
      </c>
      <c r="E2612" s="115" t="s">
        <v>5160</v>
      </c>
      <c r="F2612" s="115" t="s">
        <v>1931</v>
      </c>
      <c r="G2612" s="115">
        <v>5875</v>
      </c>
      <c r="H2612" s="115" t="s">
        <v>511</v>
      </c>
      <c r="I2612" s="115">
        <v>183</v>
      </c>
      <c r="J2612" s="115" t="s">
        <v>512</v>
      </c>
      <c r="K2612" s="114" t="s">
        <v>1916</v>
      </c>
      <c r="L2612" s="114" t="s">
        <v>1917</v>
      </c>
      <c r="M2612" s="121"/>
    </row>
    <row r="2613" spans="1:13" ht="15" customHeight="1" x14ac:dyDescent="0.25">
      <c r="A2613" s="119" t="str">
        <f t="shared" si="40"/>
        <v>105207153</v>
      </c>
      <c r="B2613" s="115">
        <v>10520715</v>
      </c>
      <c r="C2613" s="115">
        <v>3</v>
      </c>
      <c r="D2613" s="116" t="s">
        <v>2205</v>
      </c>
      <c r="E2613" s="115" t="s">
        <v>5172</v>
      </c>
      <c r="F2613" s="115" t="s">
        <v>1930</v>
      </c>
      <c r="G2613" s="115">
        <v>5875</v>
      </c>
      <c r="H2613" s="115" t="s">
        <v>511</v>
      </c>
      <c r="I2613" s="115">
        <v>183</v>
      </c>
      <c r="J2613" s="115" t="s">
        <v>512</v>
      </c>
      <c r="K2613" s="114" t="s">
        <v>1914</v>
      </c>
      <c r="L2613" s="114" t="s">
        <v>1915</v>
      </c>
      <c r="M2613" s="121"/>
    </row>
    <row r="2614" spans="1:13" ht="15" customHeight="1" x14ac:dyDescent="0.25">
      <c r="A2614" s="119" t="str">
        <f t="shared" si="40"/>
        <v>91783511</v>
      </c>
      <c r="B2614" s="115">
        <v>9178351</v>
      </c>
      <c r="C2614" s="115">
        <v>1</v>
      </c>
      <c r="D2614" s="116" t="s">
        <v>2215</v>
      </c>
      <c r="E2614" s="115" t="s">
        <v>5176</v>
      </c>
      <c r="F2614" s="115" t="s">
        <v>1930</v>
      </c>
      <c r="G2614" s="115">
        <v>5875</v>
      </c>
      <c r="H2614" s="115" t="s">
        <v>511</v>
      </c>
      <c r="I2614" s="115">
        <v>183</v>
      </c>
      <c r="J2614" s="115" t="s">
        <v>512</v>
      </c>
      <c r="K2614" s="114" t="s">
        <v>1914</v>
      </c>
      <c r="L2614" s="114" t="s">
        <v>1915</v>
      </c>
      <c r="M2614" s="121"/>
    </row>
    <row r="2615" spans="1:13" ht="15" customHeight="1" x14ac:dyDescent="0.25">
      <c r="A2615" s="119" t="str">
        <f t="shared" si="40"/>
        <v>72349102</v>
      </c>
      <c r="B2615" s="115">
        <v>7234910</v>
      </c>
      <c r="C2615" s="115">
        <v>2</v>
      </c>
      <c r="D2615" s="116" t="s">
        <v>2228</v>
      </c>
      <c r="E2615" s="115" t="s">
        <v>5183</v>
      </c>
      <c r="F2615" s="115" t="s">
        <v>1930</v>
      </c>
      <c r="G2615" s="115">
        <v>5875</v>
      </c>
      <c r="H2615" s="115" t="s">
        <v>511</v>
      </c>
      <c r="I2615" s="115">
        <v>183</v>
      </c>
      <c r="J2615" s="115" t="s">
        <v>512</v>
      </c>
      <c r="K2615" s="114" t="s">
        <v>1914</v>
      </c>
      <c r="L2615" s="114" t="s">
        <v>1915</v>
      </c>
      <c r="M2615" s="121"/>
    </row>
    <row r="2616" spans="1:13" ht="15" customHeight="1" x14ac:dyDescent="0.25">
      <c r="A2616" s="119" t="str">
        <f t="shared" si="40"/>
        <v>115994061</v>
      </c>
      <c r="B2616" s="115">
        <v>11599406</v>
      </c>
      <c r="C2616" s="115">
        <v>1</v>
      </c>
      <c r="D2616" s="116" t="s">
        <v>2233</v>
      </c>
      <c r="E2616" s="115">
        <v>9138675</v>
      </c>
      <c r="F2616" s="115" t="s">
        <v>1935</v>
      </c>
      <c r="G2616" s="115">
        <v>5875</v>
      </c>
      <c r="H2616" s="115" t="s">
        <v>511</v>
      </c>
      <c r="I2616" s="115">
        <v>183</v>
      </c>
      <c r="J2616" s="115" t="s">
        <v>512</v>
      </c>
      <c r="K2616" s="114" t="s">
        <v>1916</v>
      </c>
      <c r="L2616" s="114" t="s">
        <v>1917</v>
      </c>
      <c r="M2616" s="121"/>
    </row>
    <row r="2617" spans="1:13" ht="15" customHeight="1" x14ac:dyDescent="0.25">
      <c r="A2617" s="119" t="str">
        <f t="shared" si="40"/>
        <v>72319691</v>
      </c>
      <c r="B2617" s="115">
        <v>7231969</v>
      </c>
      <c r="C2617" s="115">
        <v>1</v>
      </c>
      <c r="D2617" s="116" t="s">
        <v>2246</v>
      </c>
      <c r="E2617" s="115" t="s">
        <v>5192</v>
      </c>
      <c r="F2617" s="115" t="s">
        <v>1930</v>
      </c>
      <c r="G2617" s="115">
        <v>5875</v>
      </c>
      <c r="H2617" s="115" t="s">
        <v>511</v>
      </c>
      <c r="I2617" s="115">
        <v>183</v>
      </c>
      <c r="J2617" s="115" t="s">
        <v>512</v>
      </c>
      <c r="K2617" s="114" t="s">
        <v>1914</v>
      </c>
      <c r="L2617" s="114" t="s">
        <v>1915</v>
      </c>
      <c r="M2617" s="121"/>
    </row>
    <row r="2618" spans="1:13" ht="15" customHeight="1" x14ac:dyDescent="0.25">
      <c r="A2618" s="119" t="str">
        <f t="shared" si="40"/>
        <v>102750462</v>
      </c>
      <c r="B2618" s="115">
        <v>10275046</v>
      </c>
      <c r="C2618" s="115">
        <v>2</v>
      </c>
      <c r="D2618" s="116" t="s">
        <v>2278</v>
      </c>
      <c r="E2618" s="115">
        <v>11568710</v>
      </c>
      <c r="F2618" s="115" t="s">
        <v>1930</v>
      </c>
      <c r="G2618" s="115">
        <v>5875</v>
      </c>
      <c r="H2618" s="115" t="s">
        <v>511</v>
      </c>
      <c r="I2618" s="115">
        <v>183</v>
      </c>
      <c r="J2618" s="115" t="s">
        <v>512</v>
      </c>
      <c r="K2618" s="114" t="s">
        <v>1914</v>
      </c>
      <c r="L2618" s="114" t="s">
        <v>1915</v>
      </c>
      <c r="M2618" s="121"/>
    </row>
    <row r="2619" spans="1:13" ht="15" customHeight="1" x14ac:dyDescent="0.25">
      <c r="A2619" s="119" t="str">
        <f t="shared" si="40"/>
        <v>72352402</v>
      </c>
      <c r="B2619" s="115">
        <v>7235240</v>
      </c>
      <c r="C2619" s="115">
        <v>2</v>
      </c>
      <c r="D2619" s="116" t="s">
        <v>2314</v>
      </c>
      <c r="E2619" s="115">
        <v>14919657</v>
      </c>
      <c r="F2619" s="115" t="s">
        <v>1930</v>
      </c>
      <c r="G2619" s="115">
        <v>5875</v>
      </c>
      <c r="H2619" s="115" t="s">
        <v>511</v>
      </c>
      <c r="I2619" s="115">
        <v>183</v>
      </c>
      <c r="J2619" s="115" t="s">
        <v>512</v>
      </c>
      <c r="K2619" s="114" t="s">
        <v>1914</v>
      </c>
      <c r="L2619" s="114" t="s">
        <v>1915</v>
      </c>
      <c r="M2619" s="121"/>
    </row>
    <row r="2620" spans="1:13" ht="15" customHeight="1" x14ac:dyDescent="0.25">
      <c r="A2620" s="119" t="str">
        <f t="shared" si="40"/>
        <v>72812132</v>
      </c>
      <c r="B2620" s="115">
        <v>7281213</v>
      </c>
      <c r="C2620" s="115">
        <v>2</v>
      </c>
      <c r="D2620" s="116" t="s">
        <v>2331</v>
      </c>
      <c r="E2620" s="115" t="s">
        <v>5230</v>
      </c>
      <c r="F2620" s="115" t="s">
        <v>1930</v>
      </c>
      <c r="G2620" s="115">
        <v>5875</v>
      </c>
      <c r="H2620" s="115" t="s">
        <v>511</v>
      </c>
      <c r="I2620" s="115">
        <v>183</v>
      </c>
      <c r="J2620" s="115" t="s">
        <v>512</v>
      </c>
      <c r="K2620" s="114" t="s">
        <v>1914</v>
      </c>
      <c r="L2620" s="114" t="s">
        <v>1915</v>
      </c>
      <c r="M2620" s="121"/>
    </row>
    <row r="2621" spans="1:13" ht="15" customHeight="1" x14ac:dyDescent="0.25">
      <c r="A2621" s="119" t="str">
        <f t="shared" si="40"/>
        <v>103967202</v>
      </c>
      <c r="B2621" s="115">
        <v>10396720</v>
      </c>
      <c r="C2621" s="115">
        <v>2</v>
      </c>
      <c r="D2621" s="116" t="s">
        <v>2357</v>
      </c>
      <c r="E2621" s="115" t="s">
        <v>5241</v>
      </c>
      <c r="F2621" s="115" t="s">
        <v>1930</v>
      </c>
      <c r="G2621" s="115">
        <v>5875</v>
      </c>
      <c r="H2621" s="115" t="s">
        <v>511</v>
      </c>
      <c r="I2621" s="115">
        <v>183</v>
      </c>
      <c r="J2621" s="115" t="s">
        <v>512</v>
      </c>
      <c r="K2621" s="114" t="s">
        <v>1914</v>
      </c>
      <c r="L2621" s="114" t="s">
        <v>1915</v>
      </c>
      <c r="M2621" s="121"/>
    </row>
    <row r="2622" spans="1:13" ht="15" customHeight="1" x14ac:dyDescent="0.25">
      <c r="A2622" s="119" t="str">
        <f t="shared" si="40"/>
        <v>96152221</v>
      </c>
      <c r="B2622" s="115">
        <v>9615222</v>
      </c>
      <c r="C2622" s="115">
        <v>1</v>
      </c>
      <c r="D2622" s="116" t="s">
        <v>2377</v>
      </c>
      <c r="E2622" s="115">
        <v>4643673</v>
      </c>
      <c r="F2622" s="115" t="s">
        <v>1935</v>
      </c>
      <c r="G2622" s="115">
        <v>5875</v>
      </c>
      <c r="H2622" s="115" t="s">
        <v>511</v>
      </c>
      <c r="I2622" s="115">
        <v>183</v>
      </c>
      <c r="J2622" s="115" t="s">
        <v>512</v>
      </c>
      <c r="K2622" s="114" t="s">
        <v>1916</v>
      </c>
      <c r="L2622" s="114" t="s">
        <v>1917</v>
      </c>
      <c r="M2622" s="121"/>
    </row>
    <row r="2623" spans="1:13" ht="15" customHeight="1" x14ac:dyDescent="0.25">
      <c r="A2623" s="119" t="str">
        <f t="shared" si="40"/>
        <v>83513751</v>
      </c>
      <c r="B2623" s="115">
        <v>8351375</v>
      </c>
      <c r="C2623" s="115">
        <v>1</v>
      </c>
      <c r="D2623" s="116" t="s">
        <v>2417</v>
      </c>
      <c r="E2623" s="115">
        <v>7553681</v>
      </c>
      <c r="F2623" s="115" t="s">
        <v>1933</v>
      </c>
      <c r="G2623" s="115">
        <v>5875</v>
      </c>
      <c r="H2623" s="115" t="s">
        <v>511</v>
      </c>
      <c r="I2623" s="115">
        <v>183</v>
      </c>
      <c r="J2623" s="115" t="s">
        <v>512</v>
      </c>
      <c r="K2623" s="114" t="s">
        <v>1916</v>
      </c>
      <c r="L2623" s="114" t="s">
        <v>1917</v>
      </c>
      <c r="M2623" s="121"/>
    </row>
    <row r="2624" spans="1:13" ht="15" customHeight="1" x14ac:dyDescent="0.25">
      <c r="A2624" s="119" t="str">
        <f t="shared" si="40"/>
        <v>121694201</v>
      </c>
      <c r="B2624" s="115">
        <v>12169420</v>
      </c>
      <c r="C2624" s="115">
        <v>1</v>
      </c>
      <c r="D2624" s="116" t="s">
        <v>2515</v>
      </c>
      <c r="E2624" s="115" t="s">
        <v>5310</v>
      </c>
      <c r="F2624" s="115" t="s">
        <v>1930</v>
      </c>
      <c r="G2624" s="115">
        <v>5875</v>
      </c>
      <c r="H2624" s="115" t="s">
        <v>511</v>
      </c>
      <c r="I2624" s="115">
        <v>183</v>
      </c>
      <c r="J2624" s="115" t="s">
        <v>512</v>
      </c>
      <c r="K2624" s="114" t="s">
        <v>1914</v>
      </c>
      <c r="L2624" s="114" t="s">
        <v>1915</v>
      </c>
      <c r="M2624" s="121"/>
    </row>
    <row r="2625" spans="1:13" ht="15" customHeight="1" x14ac:dyDescent="0.25">
      <c r="A2625" s="119" t="str">
        <f t="shared" si="40"/>
        <v>45673891</v>
      </c>
      <c r="B2625" s="115">
        <v>4567389</v>
      </c>
      <c r="C2625" s="115">
        <v>1</v>
      </c>
      <c r="D2625" s="116" t="s">
        <v>2583</v>
      </c>
      <c r="E2625" s="115" t="s">
        <v>5337</v>
      </c>
      <c r="F2625" s="115" t="s">
        <v>1933</v>
      </c>
      <c r="G2625" s="115">
        <v>5875</v>
      </c>
      <c r="H2625" s="115" t="s">
        <v>511</v>
      </c>
      <c r="I2625" s="115">
        <v>183</v>
      </c>
      <c r="J2625" s="115" t="s">
        <v>512</v>
      </c>
      <c r="K2625" s="114" t="s">
        <v>1916</v>
      </c>
      <c r="L2625" s="114" t="s">
        <v>1917</v>
      </c>
      <c r="M2625" s="121"/>
    </row>
    <row r="2626" spans="1:13" ht="15" customHeight="1" x14ac:dyDescent="0.25">
      <c r="A2626" s="119" t="str">
        <f t="shared" ref="A2626:A2689" si="41">CONCATENATE(B2626,C2626)</f>
        <v>119170151</v>
      </c>
      <c r="B2626" s="115">
        <v>11917015</v>
      </c>
      <c r="C2626" s="115">
        <v>1</v>
      </c>
      <c r="D2626" s="116" t="s">
        <v>2596</v>
      </c>
      <c r="E2626" s="115">
        <v>810382</v>
      </c>
      <c r="F2626" s="115" t="s">
        <v>1930</v>
      </c>
      <c r="G2626" s="115">
        <v>5875</v>
      </c>
      <c r="H2626" s="115" t="s">
        <v>511</v>
      </c>
      <c r="I2626" s="115">
        <v>183</v>
      </c>
      <c r="J2626" s="115" t="s">
        <v>512</v>
      </c>
      <c r="K2626" s="114" t="s">
        <v>1914</v>
      </c>
      <c r="L2626" s="114" t="s">
        <v>1915</v>
      </c>
      <c r="M2626" s="121"/>
    </row>
    <row r="2627" spans="1:13" ht="15" customHeight="1" x14ac:dyDescent="0.25">
      <c r="A2627" s="119" t="str">
        <f t="shared" si="41"/>
        <v>100885812</v>
      </c>
      <c r="B2627" s="115">
        <v>10088581</v>
      </c>
      <c r="C2627" s="115">
        <v>2</v>
      </c>
      <c r="D2627" s="116" t="s">
        <v>2630</v>
      </c>
      <c r="E2627" s="115" t="s">
        <v>5354</v>
      </c>
      <c r="F2627" s="115" t="s">
        <v>1930</v>
      </c>
      <c r="G2627" s="115">
        <v>5875</v>
      </c>
      <c r="H2627" s="115" t="s">
        <v>511</v>
      </c>
      <c r="I2627" s="115">
        <v>183</v>
      </c>
      <c r="J2627" s="115" t="s">
        <v>512</v>
      </c>
      <c r="K2627" s="114" t="s">
        <v>1914</v>
      </c>
      <c r="L2627" s="114" t="s">
        <v>1915</v>
      </c>
      <c r="M2627" s="121"/>
    </row>
    <row r="2628" spans="1:13" ht="15" customHeight="1" x14ac:dyDescent="0.25">
      <c r="A2628" s="119" t="str">
        <f t="shared" si="41"/>
        <v>84833951</v>
      </c>
      <c r="B2628" s="115">
        <v>8483395</v>
      </c>
      <c r="C2628" s="115">
        <v>1</v>
      </c>
      <c r="D2628" s="116" t="s">
        <v>2682</v>
      </c>
      <c r="E2628" s="115" t="s">
        <v>5380</v>
      </c>
      <c r="F2628" s="115" t="s">
        <v>1934</v>
      </c>
      <c r="G2628" s="115">
        <v>5875</v>
      </c>
      <c r="H2628" s="115" t="s">
        <v>511</v>
      </c>
      <c r="I2628" s="115">
        <v>183</v>
      </c>
      <c r="J2628" s="115" t="s">
        <v>512</v>
      </c>
      <c r="K2628" s="114" t="s">
        <v>1916</v>
      </c>
      <c r="L2628" s="114" t="s">
        <v>1917</v>
      </c>
      <c r="M2628" s="121"/>
    </row>
    <row r="2629" spans="1:13" ht="15" customHeight="1" x14ac:dyDescent="0.25">
      <c r="A2629" s="119" t="str">
        <f t="shared" si="41"/>
        <v>83342132</v>
      </c>
      <c r="B2629" s="115">
        <v>8334213</v>
      </c>
      <c r="C2629" s="115">
        <v>2</v>
      </c>
      <c r="D2629" s="116" t="s">
        <v>2707</v>
      </c>
      <c r="E2629" s="115" t="s">
        <v>5395</v>
      </c>
      <c r="F2629" s="115" t="s">
        <v>1930</v>
      </c>
      <c r="G2629" s="115">
        <v>5875</v>
      </c>
      <c r="H2629" s="115" t="s">
        <v>511</v>
      </c>
      <c r="I2629" s="115">
        <v>183</v>
      </c>
      <c r="J2629" s="115" t="s">
        <v>512</v>
      </c>
      <c r="K2629" s="114" t="s">
        <v>1914</v>
      </c>
      <c r="L2629" s="114" t="s">
        <v>1915</v>
      </c>
      <c r="M2629" s="121"/>
    </row>
    <row r="2630" spans="1:13" ht="15" customHeight="1" x14ac:dyDescent="0.25">
      <c r="A2630" s="119" t="str">
        <f t="shared" si="41"/>
        <v>134384631</v>
      </c>
      <c r="B2630" s="115">
        <v>13438463</v>
      </c>
      <c r="C2630" s="115">
        <v>1</v>
      </c>
      <c r="D2630" s="116" t="s">
        <v>2735</v>
      </c>
      <c r="E2630" s="115" t="s">
        <v>5412</v>
      </c>
      <c r="F2630" s="115" t="s">
        <v>1930</v>
      </c>
      <c r="G2630" s="115">
        <v>5875</v>
      </c>
      <c r="H2630" s="115" t="s">
        <v>511</v>
      </c>
      <c r="I2630" s="115">
        <v>183</v>
      </c>
      <c r="J2630" s="115" t="s">
        <v>512</v>
      </c>
      <c r="K2630" s="114" t="s">
        <v>1914</v>
      </c>
      <c r="L2630" s="114" t="s">
        <v>1915</v>
      </c>
      <c r="M2630" s="121"/>
    </row>
    <row r="2631" spans="1:13" ht="15" customHeight="1" x14ac:dyDescent="0.25">
      <c r="A2631" s="119" t="str">
        <f t="shared" si="41"/>
        <v>77733904</v>
      </c>
      <c r="B2631" s="115">
        <v>7773390</v>
      </c>
      <c r="C2631" s="115">
        <v>4</v>
      </c>
      <c r="D2631" s="116" t="s">
        <v>2760</v>
      </c>
      <c r="E2631" s="115" t="s">
        <v>5432</v>
      </c>
      <c r="F2631" s="115" t="s">
        <v>1930</v>
      </c>
      <c r="G2631" s="115">
        <v>5875</v>
      </c>
      <c r="H2631" s="115" t="s">
        <v>511</v>
      </c>
      <c r="I2631" s="115">
        <v>183</v>
      </c>
      <c r="J2631" s="115" t="s">
        <v>512</v>
      </c>
      <c r="K2631" s="114" t="s">
        <v>1914</v>
      </c>
      <c r="L2631" s="114" t="s">
        <v>1915</v>
      </c>
      <c r="M2631" s="121"/>
    </row>
    <row r="2632" spans="1:13" ht="15" customHeight="1" x14ac:dyDescent="0.25">
      <c r="A2632" s="119" t="str">
        <f t="shared" si="41"/>
        <v>79161032</v>
      </c>
      <c r="B2632" s="115">
        <v>7916103</v>
      </c>
      <c r="C2632" s="115">
        <v>2</v>
      </c>
      <c r="D2632" s="116" t="s">
        <v>2764</v>
      </c>
      <c r="E2632" s="115">
        <v>18651883</v>
      </c>
      <c r="F2632" s="115" t="s">
        <v>1930</v>
      </c>
      <c r="G2632" s="115">
        <v>5875</v>
      </c>
      <c r="H2632" s="115" t="s">
        <v>511</v>
      </c>
      <c r="I2632" s="115">
        <v>183</v>
      </c>
      <c r="J2632" s="115" t="s">
        <v>512</v>
      </c>
      <c r="K2632" s="114" t="s">
        <v>1914</v>
      </c>
      <c r="L2632" s="114" t="s">
        <v>1915</v>
      </c>
      <c r="M2632" s="121"/>
    </row>
    <row r="2633" spans="1:13" ht="15" customHeight="1" x14ac:dyDescent="0.25">
      <c r="A2633" s="119" t="str">
        <f t="shared" si="41"/>
        <v>121145102</v>
      </c>
      <c r="B2633" s="115">
        <v>12114510</v>
      </c>
      <c r="C2633" s="115">
        <v>2</v>
      </c>
      <c r="D2633" s="116" t="s">
        <v>2794</v>
      </c>
      <c r="E2633" s="115" t="s">
        <v>5449</v>
      </c>
      <c r="F2633" s="115" t="s">
        <v>1935</v>
      </c>
      <c r="G2633" s="115">
        <v>5875</v>
      </c>
      <c r="H2633" s="115" t="s">
        <v>511</v>
      </c>
      <c r="I2633" s="115">
        <v>183</v>
      </c>
      <c r="J2633" s="115" t="s">
        <v>512</v>
      </c>
      <c r="K2633" s="114" t="s">
        <v>1916</v>
      </c>
      <c r="L2633" s="114" t="s">
        <v>1917</v>
      </c>
      <c r="M2633" s="121"/>
    </row>
    <row r="2634" spans="1:13" ht="15" customHeight="1" x14ac:dyDescent="0.25">
      <c r="A2634" s="119" t="str">
        <f t="shared" si="41"/>
        <v>89787732</v>
      </c>
      <c r="B2634" s="115">
        <v>8978773</v>
      </c>
      <c r="C2634" s="115">
        <v>2</v>
      </c>
      <c r="D2634" s="116" t="s">
        <v>2849</v>
      </c>
      <c r="E2634" s="115" t="s">
        <v>5478</v>
      </c>
      <c r="F2634" s="115" t="s">
        <v>1930</v>
      </c>
      <c r="G2634" s="115">
        <v>5875</v>
      </c>
      <c r="H2634" s="115" t="s">
        <v>511</v>
      </c>
      <c r="I2634" s="115">
        <v>183</v>
      </c>
      <c r="J2634" s="115" t="s">
        <v>512</v>
      </c>
      <c r="K2634" s="114" t="s">
        <v>1914</v>
      </c>
      <c r="L2634" s="114" t="s">
        <v>1915</v>
      </c>
      <c r="M2634" s="121"/>
    </row>
    <row r="2635" spans="1:13" ht="15" customHeight="1" x14ac:dyDescent="0.25">
      <c r="A2635" s="119" t="str">
        <f t="shared" si="41"/>
        <v>90323203</v>
      </c>
      <c r="B2635" s="115">
        <v>9032320</v>
      </c>
      <c r="C2635" s="115">
        <v>3</v>
      </c>
      <c r="D2635" s="116" t="s">
        <v>2854</v>
      </c>
      <c r="E2635" s="115" t="s">
        <v>5481</v>
      </c>
      <c r="F2635" s="115" t="s">
        <v>1930</v>
      </c>
      <c r="G2635" s="115">
        <v>5875</v>
      </c>
      <c r="H2635" s="115" t="s">
        <v>511</v>
      </c>
      <c r="I2635" s="115">
        <v>183</v>
      </c>
      <c r="J2635" s="115" t="s">
        <v>512</v>
      </c>
      <c r="K2635" s="114" t="s">
        <v>1914</v>
      </c>
      <c r="L2635" s="114" t="s">
        <v>1915</v>
      </c>
      <c r="M2635" s="121"/>
    </row>
    <row r="2636" spans="1:13" ht="15" customHeight="1" x14ac:dyDescent="0.25">
      <c r="A2636" s="119" t="str">
        <f t="shared" si="41"/>
        <v>129537992</v>
      </c>
      <c r="B2636" s="115">
        <v>12953799</v>
      </c>
      <c r="C2636" s="115">
        <v>2</v>
      </c>
      <c r="D2636" s="116" t="s">
        <v>2866</v>
      </c>
      <c r="E2636" s="115" t="s">
        <v>5491</v>
      </c>
      <c r="F2636" s="115" t="s">
        <v>1930</v>
      </c>
      <c r="G2636" s="115">
        <v>5875</v>
      </c>
      <c r="H2636" s="115" t="s">
        <v>511</v>
      </c>
      <c r="I2636" s="115">
        <v>183</v>
      </c>
      <c r="J2636" s="115" t="s">
        <v>512</v>
      </c>
      <c r="K2636" s="114" t="s">
        <v>1914</v>
      </c>
      <c r="L2636" s="114" t="s">
        <v>1915</v>
      </c>
      <c r="M2636" s="121"/>
    </row>
    <row r="2637" spans="1:13" ht="15" customHeight="1" x14ac:dyDescent="0.25">
      <c r="A2637" s="119" t="str">
        <f t="shared" si="41"/>
        <v>93062982</v>
      </c>
      <c r="B2637" s="115">
        <v>9306298</v>
      </c>
      <c r="C2637" s="115">
        <v>2</v>
      </c>
      <c r="D2637" s="116" t="s">
        <v>2906</v>
      </c>
      <c r="E2637" s="115">
        <v>17736032</v>
      </c>
      <c r="F2637" s="115" t="s">
        <v>1930</v>
      </c>
      <c r="G2637" s="115">
        <v>5875</v>
      </c>
      <c r="H2637" s="115" t="s">
        <v>511</v>
      </c>
      <c r="I2637" s="115">
        <v>183</v>
      </c>
      <c r="J2637" s="115" t="s">
        <v>512</v>
      </c>
      <c r="K2637" s="114" t="s">
        <v>1914</v>
      </c>
      <c r="L2637" s="114" t="s">
        <v>1915</v>
      </c>
      <c r="M2637" s="121"/>
    </row>
    <row r="2638" spans="1:13" ht="15" customHeight="1" x14ac:dyDescent="0.25">
      <c r="A2638" s="119" t="str">
        <f t="shared" si="41"/>
        <v>114896011</v>
      </c>
      <c r="B2638" s="115">
        <v>11489601</v>
      </c>
      <c r="C2638" s="115">
        <v>1</v>
      </c>
      <c r="D2638" s="116" t="s">
        <v>2913</v>
      </c>
      <c r="E2638" s="115">
        <v>9739239</v>
      </c>
      <c r="F2638" s="115" t="s">
        <v>1930</v>
      </c>
      <c r="G2638" s="115">
        <v>5875</v>
      </c>
      <c r="H2638" s="115" t="s">
        <v>511</v>
      </c>
      <c r="I2638" s="115">
        <v>183</v>
      </c>
      <c r="J2638" s="115" t="s">
        <v>512</v>
      </c>
      <c r="K2638" s="114" t="s">
        <v>1914</v>
      </c>
      <c r="L2638" s="114" t="s">
        <v>1915</v>
      </c>
      <c r="M2638" s="121"/>
    </row>
    <row r="2639" spans="1:13" ht="15" customHeight="1" x14ac:dyDescent="0.25">
      <c r="A2639" s="119" t="str">
        <f t="shared" si="41"/>
        <v>104350982</v>
      </c>
      <c r="B2639" s="115">
        <v>10435098</v>
      </c>
      <c r="C2639" s="115">
        <v>2</v>
      </c>
      <c r="D2639" s="116" t="s">
        <v>3030</v>
      </c>
      <c r="E2639" s="115" t="s">
        <v>5572</v>
      </c>
      <c r="F2639" s="115" t="s">
        <v>1930</v>
      </c>
      <c r="G2639" s="115">
        <v>5875</v>
      </c>
      <c r="H2639" s="115" t="s">
        <v>511</v>
      </c>
      <c r="I2639" s="115">
        <v>183</v>
      </c>
      <c r="J2639" s="115" t="s">
        <v>512</v>
      </c>
      <c r="K2639" s="114" t="s">
        <v>1914</v>
      </c>
      <c r="L2639" s="114" t="s">
        <v>1915</v>
      </c>
      <c r="M2639" s="121"/>
    </row>
    <row r="2640" spans="1:13" ht="15" customHeight="1" x14ac:dyDescent="0.25">
      <c r="A2640" s="119" t="str">
        <f t="shared" si="41"/>
        <v>116170071</v>
      </c>
      <c r="B2640" s="115">
        <v>11617007</v>
      </c>
      <c r="C2640" s="115">
        <v>1</v>
      </c>
      <c r="D2640" s="116" t="s">
        <v>3054</v>
      </c>
      <c r="E2640" s="115" t="s">
        <v>5584</v>
      </c>
      <c r="F2640" s="115" t="s">
        <v>1930</v>
      </c>
      <c r="G2640" s="115">
        <v>5875</v>
      </c>
      <c r="H2640" s="115" t="s">
        <v>511</v>
      </c>
      <c r="I2640" s="115">
        <v>183</v>
      </c>
      <c r="J2640" s="115" t="s">
        <v>512</v>
      </c>
      <c r="K2640" s="114" t="s">
        <v>1914</v>
      </c>
      <c r="L2640" s="114" t="s">
        <v>1915</v>
      </c>
      <c r="M2640" s="121"/>
    </row>
    <row r="2641" spans="1:13" ht="15" customHeight="1" x14ac:dyDescent="0.25">
      <c r="A2641" s="119" t="str">
        <f t="shared" si="41"/>
        <v>72340902</v>
      </c>
      <c r="B2641" s="115">
        <v>7234090</v>
      </c>
      <c r="C2641" s="115">
        <v>2</v>
      </c>
      <c r="D2641" s="116" t="s">
        <v>3096</v>
      </c>
      <c r="E2641" s="115" t="s">
        <v>5606</v>
      </c>
      <c r="F2641" s="115" t="s">
        <v>1933</v>
      </c>
      <c r="G2641" s="115">
        <v>5875</v>
      </c>
      <c r="H2641" s="115" t="s">
        <v>511</v>
      </c>
      <c r="I2641" s="115">
        <v>183</v>
      </c>
      <c r="J2641" s="115" t="s">
        <v>512</v>
      </c>
      <c r="K2641" s="114" t="s">
        <v>1916</v>
      </c>
      <c r="L2641" s="114" t="s">
        <v>1917</v>
      </c>
      <c r="M2641" s="121"/>
    </row>
    <row r="2642" spans="1:13" ht="15" customHeight="1" x14ac:dyDescent="0.25">
      <c r="A2642" s="119" t="str">
        <f t="shared" si="41"/>
        <v>105224141</v>
      </c>
      <c r="B2642" s="115">
        <v>10522414</v>
      </c>
      <c r="C2642" s="115">
        <v>1</v>
      </c>
      <c r="D2642" s="116" t="s">
        <v>3111</v>
      </c>
      <c r="E2642" s="115">
        <v>20014180</v>
      </c>
      <c r="F2642" s="115" t="s">
        <v>1930</v>
      </c>
      <c r="G2642" s="115">
        <v>5875</v>
      </c>
      <c r="H2642" s="115" t="s">
        <v>511</v>
      </c>
      <c r="I2642" s="115">
        <v>183</v>
      </c>
      <c r="J2642" s="115" t="s">
        <v>512</v>
      </c>
      <c r="K2642" s="114" t="s">
        <v>1914</v>
      </c>
      <c r="L2642" s="114" t="s">
        <v>1915</v>
      </c>
      <c r="M2642" s="121"/>
    </row>
    <row r="2643" spans="1:13" ht="15" customHeight="1" x14ac:dyDescent="0.25">
      <c r="A2643" s="119" t="str">
        <f t="shared" si="41"/>
        <v>89930141</v>
      </c>
      <c r="B2643" s="115">
        <v>8993014</v>
      </c>
      <c r="C2643" s="115">
        <v>1</v>
      </c>
      <c r="D2643" s="116" t="s">
        <v>3123</v>
      </c>
      <c r="E2643" s="115">
        <v>15902766</v>
      </c>
      <c r="F2643" s="115" t="s">
        <v>1930</v>
      </c>
      <c r="G2643" s="115">
        <v>5875</v>
      </c>
      <c r="H2643" s="115" t="s">
        <v>511</v>
      </c>
      <c r="I2643" s="115">
        <v>183</v>
      </c>
      <c r="J2643" s="115" t="s">
        <v>512</v>
      </c>
      <c r="K2643" s="114" t="s">
        <v>1914</v>
      </c>
      <c r="L2643" s="114" t="s">
        <v>1915</v>
      </c>
      <c r="M2643" s="121"/>
    </row>
    <row r="2644" spans="1:13" ht="15" customHeight="1" x14ac:dyDescent="0.25">
      <c r="A2644" s="119" t="str">
        <f t="shared" si="41"/>
        <v>90033561</v>
      </c>
      <c r="B2644" s="115">
        <v>9003356</v>
      </c>
      <c r="C2644" s="115">
        <v>1</v>
      </c>
      <c r="D2644" s="116" t="s">
        <v>3132</v>
      </c>
      <c r="E2644" s="115">
        <v>5839905</v>
      </c>
      <c r="F2644" s="115" t="s">
        <v>1926</v>
      </c>
      <c r="G2644" s="115">
        <v>5875</v>
      </c>
      <c r="H2644" s="115" t="s">
        <v>511</v>
      </c>
      <c r="I2644" s="115">
        <v>183</v>
      </c>
      <c r="J2644" s="115" t="s">
        <v>512</v>
      </c>
      <c r="K2644" s="114" t="s">
        <v>1916</v>
      </c>
      <c r="L2644" s="114" t="s">
        <v>1917</v>
      </c>
      <c r="M2644" s="121"/>
    </row>
    <row r="2645" spans="1:13" ht="15" customHeight="1" x14ac:dyDescent="0.25">
      <c r="A2645" s="119" t="str">
        <f t="shared" si="41"/>
        <v>78682481</v>
      </c>
      <c r="B2645" s="115">
        <v>7868248</v>
      </c>
      <c r="C2645" s="115">
        <v>1</v>
      </c>
      <c r="D2645" s="116" t="s">
        <v>3142</v>
      </c>
      <c r="E2645" s="115" t="s">
        <v>5629</v>
      </c>
      <c r="F2645" s="115" t="s">
        <v>1926</v>
      </c>
      <c r="G2645" s="115">
        <v>5875</v>
      </c>
      <c r="H2645" s="115" t="s">
        <v>511</v>
      </c>
      <c r="I2645" s="115">
        <v>183</v>
      </c>
      <c r="J2645" s="115" t="s">
        <v>512</v>
      </c>
      <c r="K2645" s="114" t="s">
        <v>1916</v>
      </c>
      <c r="L2645" s="114" t="s">
        <v>1917</v>
      </c>
      <c r="M2645" s="121"/>
    </row>
    <row r="2646" spans="1:13" ht="15" customHeight="1" x14ac:dyDescent="0.25">
      <c r="A2646" s="119" t="str">
        <f t="shared" si="41"/>
        <v>99710143</v>
      </c>
      <c r="B2646" s="115">
        <v>9971014</v>
      </c>
      <c r="C2646" s="115">
        <v>3</v>
      </c>
      <c r="D2646" s="116" t="s">
        <v>3169</v>
      </c>
      <c r="E2646" s="115" t="s">
        <v>5647</v>
      </c>
      <c r="F2646" s="115" t="s">
        <v>1930</v>
      </c>
      <c r="G2646" s="115">
        <v>5875</v>
      </c>
      <c r="H2646" s="115" t="s">
        <v>511</v>
      </c>
      <c r="I2646" s="115">
        <v>183</v>
      </c>
      <c r="J2646" s="115" t="s">
        <v>512</v>
      </c>
      <c r="K2646" s="114" t="s">
        <v>1914</v>
      </c>
      <c r="L2646" s="114" t="s">
        <v>1915</v>
      </c>
      <c r="M2646" s="121"/>
    </row>
    <row r="2647" spans="1:13" ht="15" customHeight="1" x14ac:dyDescent="0.25">
      <c r="A2647" s="119" t="str">
        <f t="shared" si="41"/>
        <v>16643351</v>
      </c>
      <c r="B2647" s="115">
        <v>1664335</v>
      </c>
      <c r="C2647" s="115">
        <v>1</v>
      </c>
      <c r="D2647" s="116" t="s">
        <v>3184</v>
      </c>
      <c r="E2647" s="115">
        <v>4640441</v>
      </c>
      <c r="F2647" s="115" t="s">
        <v>1930</v>
      </c>
      <c r="G2647" s="115">
        <v>5875</v>
      </c>
      <c r="H2647" s="115" t="s">
        <v>511</v>
      </c>
      <c r="I2647" s="115">
        <v>183</v>
      </c>
      <c r="J2647" s="115" t="s">
        <v>512</v>
      </c>
      <c r="K2647" s="114" t="s">
        <v>1914</v>
      </c>
      <c r="L2647" s="114" t="s">
        <v>1915</v>
      </c>
      <c r="M2647" s="121"/>
    </row>
    <row r="2648" spans="1:13" ht="15" customHeight="1" x14ac:dyDescent="0.25">
      <c r="A2648" s="119" t="str">
        <f t="shared" si="41"/>
        <v>78414866</v>
      </c>
      <c r="B2648" s="115">
        <v>7841486</v>
      </c>
      <c r="C2648" s="115">
        <v>6</v>
      </c>
      <c r="D2648" s="116" t="s">
        <v>3186</v>
      </c>
      <c r="E2648" s="115">
        <v>20783811</v>
      </c>
      <c r="F2648" s="115" t="s">
        <v>1935</v>
      </c>
      <c r="G2648" s="115">
        <v>5875</v>
      </c>
      <c r="H2648" s="115" t="s">
        <v>511</v>
      </c>
      <c r="I2648" s="115">
        <v>183</v>
      </c>
      <c r="J2648" s="115" t="s">
        <v>512</v>
      </c>
      <c r="K2648" s="114" t="s">
        <v>1916</v>
      </c>
      <c r="L2648" s="114" t="s">
        <v>1917</v>
      </c>
      <c r="M2648" s="121"/>
    </row>
    <row r="2649" spans="1:13" ht="15" customHeight="1" x14ac:dyDescent="0.25">
      <c r="A2649" s="119" t="str">
        <f t="shared" si="41"/>
        <v>69065154</v>
      </c>
      <c r="B2649" s="115">
        <v>6906515</v>
      </c>
      <c r="C2649" s="115">
        <v>4</v>
      </c>
      <c r="D2649" s="116" t="s">
        <v>3226</v>
      </c>
      <c r="E2649" s="115" t="s">
        <v>5665</v>
      </c>
      <c r="F2649" s="115" t="s">
        <v>1937</v>
      </c>
      <c r="G2649" s="115">
        <v>5875</v>
      </c>
      <c r="H2649" s="115" t="s">
        <v>511</v>
      </c>
      <c r="I2649" s="115">
        <v>183</v>
      </c>
      <c r="J2649" s="115" t="s">
        <v>512</v>
      </c>
      <c r="K2649" s="114" t="s">
        <v>1916</v>
      </c>
      <c r="L2649" s="114" t="s">
        <v>1917</v>
      </c>
      <c r="M2649" s="121"/>
    </row>
    <row r="2650" spans="1:13" ht="15" customHeight="1" x14ac:dyDescent="0.25">
      <c r="A2650" s="119" t="str">
        <f t="shared" si="41"/>
        <v>133552601</v>
      </c>
      <c r="B2650" s="115">
        <v>13355260</v>
      </c>
      <c r="C2650" s="115">
        <v>1</v>
      </c>
      <c r="D2650" s="116" t="s">
        <v>3255</v>
      </c>
      <c r="E2650" s="115" t="s">
        <v>5680</v>
      </c>
      <c r="F2650" s="115" t="s">
        <v>1935</v>
      </c>
      <c r="G2650" s="115">
        <v>5875</v>
      </c>
      <c r="H2650" s="115" t="s">
        <v>511</v>
      </c>
      <c r="I2650" s="115">
        <v>183</v>
      </c>
      <c r="J2650" s="115" t="s">
        <v>512</v>
      </c>
      <c r="K2650" s="114" t="s">
        <v>1916</v>
      </c>
      <c r="L2650" s="114" t="s">
        <v>1917</v>
      </c>
      <c r="M2650" s="121"/>
    </row>
    <row r="2651" spans="1:13" ht="15" customHeight="1" x14ac:dyDescent="0.25">
      <c r="A2651" s="119" t="str">
        <f t="shared" si="41"/>
        <v>133569751</v>
      </c>
      <c r="B2651" s="115">
        <v>13356975</v>
      </c>
      <c r="C2651" s="115">
        <v>1</v>
      </c>
      <c r="D2651" s="116" t="s">
        <v>3285</v>
      </c>
      <c r="E2651" s="115">
        <v>17339093</v>
      </c>
      <c r="F2651" s="115" t="s">
        <v>1935</v>
      </c>
      <c r="G2651" s="115">
        <v>5875</v>
      </c>
      <c r="H2651" s="115" t="s">
        <v>511</v>
      </c>
      <c r="I2651" s="115">
        <v>183</v>
      </c>
      <c r="J2651" s="115" t="s">
        <v>512</v>
      </c>
      <c r="K2651" s="114" t="s">
        <v>1916</v>
      </c>
      <c r="L2651" s="114" t="s">
        <v>1917</v>
      </c>
      <c r="M2651" s="121"/>
    </row>
    <row r="2652" spans="1:13" ht="15" customHeight="1" x14ac:dyDescent="0.25">
      <c r="A2652" s="119" t="str">
        <f t="shared" si="41"/>
        <v>114211132</v>
      </c>
      <c r="B2652" s="115">
        <v>11421113</v>
      </c>
      <c r="C2652" s="115">
        <v>2</v>
      </c>
      <c r="D2652" s="116" t="s">
        <v>3292</v>
      </c>
      <c r="E2652" s="115" t="s">
        <v>5701</v>
      </c>
      <c r="F2652" s="115" t="s">
        <v>1933</v>
      </c>
      <c r="G2652" s="115">
        <v>5875</v>
      </c>
      <c r="H2652" s="115" t="s">
        <v>511</v>
      </c>
      <c r="I2652" s="115">
        <v>183</v>
      </c>
      <c r="J2652" s="115" t="s">
        <v>512</v>
      </c>
      <c r="K2652" s="114" t="s">
        <v>1916</v>
      </c>
      <c r="L2652" s="114" t="s">
        <v>1917</v>
      </c>
      <c r="M2652" s="121"/>
    </row>
    <row r="2653" spans="1:13" ht="15" customHeight="1" x14ac:dyDescent="0.25">
      <c r="A2653" s="119" t="str">
        <f t="shared" si="41"/>
        <v>81891711</v>
      </c>
      <c r="B2653" s="115">
        <v>8189171</v>
      </c>
      <c r="C2653" s="115">
        <v>1</v>
      </c>
      <c r="D2653" s="116" t="s">
        <v>3315</v>
      </c>
      <c r="E2653" s="115" t="s">
        <v>5713</v>
      </c>
      <c r="F2653" s="115" t="s">
        <v>1933</v>
      </c>
      <c r="G2653" s="115">
        <v>5875</v>
      </c>
      <c r="H2653" s="115" t="s">
        <v>511</v>
      </c>
      <c r="I2653" s="115">
        <v>183</v>
      </c>
      <c r="J2653" s="115" t="s">
        <v>512</v>
      </c>
      <c r="K2653" s="114" t="s">
        <v>1916</v>
      </c>
      <c r="L2653" s="114" t="s">
        <v>1917</v>
      </c>
      <c r="M2653" s="121"/>
    </row>
    <row r="2654" spans="1:13" ht="15" customHeight="1" x14ac:dyDescent="0.25">
      <c r="A2654" s="119" t="str">
        <f t="shared" si="41"/>
        <v>75598722</v>
      </c>
      <c r="B2654" s="115">
        <v>7559872</v>
      </c>
      <c r="C2654" s="115">
        <v>2</v>
      </c>
      <c r="D2654" s="116" t="s">
        <v>3422</v>
      </c>
      <c r="E2654" s="115" t="s">
        <v>5770</v>
      </c>
      <c r="F2654" s="115" t="s">
        <v>1935</v>
      </c>
      <c r="G2654" s="115">
        <v>5875</v>
      </c>
      <c r="H2654" s="115" t="s">
        <v>511</v>
      </c>
      <c r="I2654" s="115">
        <v>183</v>
      </c>
      <c r="J2654" s="115" t="s">
        <v>512</v>
      </c>
      <c r="K2654" s="114" t="s">
        <v>1916</v>
      </c>
      <c r="L2654" s="114" t="s">
        <v>1917</v>
      </c>
      <c r="M2654" s="121"/>
    </row>
    <row r="2655" spans="1:13" ht="15" customHeight="1" x14ac:dyDescent="0.25">
      <c r="A2655" s="119" t="str">
        <f t="shared" si="41"/>
        <v>121706891</v>
      </c>
      <c r="B2655" s="115">
        <v>12170689</v>
      </c>
      <c r="C2655" s="115">
        <v>1</v>
      </c>
      <c r="D2655" s="116" t="s">
        <v>3423</v>
      </c>
      <c r="E2655" s="115" t="s">
        <v>5771</v>
      </c>
      <c r="F2655" s="115" t="s">
        <v>1930</v>
      </c>
      <c r="G2655" s="115">
        <v>5875</v>
      </c>
      <c r="H2655" s="115" t="s">
        <v>511</v>
      </c>
      <c r="I2655" s="115">
        <v>183</v>
      </c>
      <c r="J2655" s="115" t="s">
        <v>512</v>
      </c>
      <c r="K2655" s="114" t="s">
        <v>1914</v>
      </c>
      <c r="L2655" s="114" t="s">
        <v>1915</v>
      </c>
      <c r="M2655" s="121"/>
    </row>
    <row r="2656" spans="1:13" ht="15" customHeight="1" x14ac:dyDescent="0.25">
      <c r="A2656" s="119" t="str">
        <f t="shared" si="41"/>
        <v>133140381</v>
      </c>
      <c r="B2656" s="115">
        <v>13314038</v>
      </c>
      <c r="C2656" s="115">
        <v>1</v>
      </c>
      <c r="D2656" s="116" t="s">
        <v>3492</v>
      </c>
      <c r="E2656" s="115">
        <v>11833711</v>
      </c>
      <c r="F2656" s="115" t="s">
        <v>1930</v>
      </c>
      <c r="G2656" s="115">
        <v>5875</v>
      </c>
      <c r="H2656" s="115" t="s">
        <v>511</v>
      </c>
      <c r="I2656" s="115">
        <v>183</v>
      </c>
      <c r="J2656" s="115" t="s">
        <v>512</v>
      </c>
      <c r="K2656" s="114" t="s">
        <v>1914</v>
      </c>
      <c r="L2656" s="114" t="s">
        <v>1915</v>
      </c>
      <c r="M2656" s="121"/>
    </row>
    <row r="2657" spans="1:13" ht="15" customHeight="1" x14ac:dyDescent="0.25">
      <c r="A2657" s="119" t="str">
        <f t="shared" si="41"/>
        <v>116138892</v>
      </c>
      <c r="B2657" s="115">
        <v>11613889</v>
      </c>
      <c r="C2657" s="115">
        <v>2</v>
      </c>
      <c r="D2657" s="116" t="s">
        <v>3523</v>
      </c>
      <c r="E2657" s="115" t="s">
        <v>5808</v>
      </c>
      <c r="F2657" s="115" t="s">
        <v>1937</v>
      </c>
      <c r="G2657" s="115">
        <v>5875</v>
      </c>
      <c r="H2657" s="115" t="s">
        <v>511</v>
      </c>
      <c r="I2657" s="115">
        <v>183</v>
      </c>
      <c r="J2657" s="115" t="s">
        <v>512</v>
      </c>
      <c r="K2657" s="114" t="s">
        <v>1916</v>
      </c>
      <c r="L2657" s="114" t="s">
        <v>1917</v>
      </c>
      <c r="M2657" s="121"/>
    </row>
    <row r="2658" spans="1:13" ht="15" customHeight="1" x14ac:dyDescent="0.25">
      <c r="A2658" s="119" t="str">
        <f t="shared" si="41"/>
        <v>99668083</v>
      </c>
      <c r="B2658" s="115">
        <v>9966808</v>
      </c>
      <c r="C2658" s="115">
        <v>3</v>
      </c>
      <c r="D2658" s="116" t="s">
        <v>3530</v>
      </c>
      <c r="E2658" s="115" t="s">
        <v>5810</v>
      </c>
      <c r="F2658" s="115" t="s">
        <v>1930</v>
      </c>
      <c r="G2658" s="115">
        <v>5875</v>
      </c>
      <c r="H2658" s="115" t="s">
        <v>511</v>
      </c>
      <c r="I2658" s="115">
        <v>183</v>
      </c>
      <c r="J2658" s="115" t="s">
        <v>512</v>
      </c>
      <c r="K2658" s="114" t="s">
        <v>1914</v>
      </c>
      <c r="L2658" s="114" t="s">
        <v>1915</v>
      </c>
      <c r="M2658" s="121"/>
    </row>
    <row r="2659" spans="1:13" ht="15" customHeight="1" x14ac:dyDescent="0.25">
      <c r="A2659" s="119" t="str">
        <f t="shared" si="41"/>
        <v>133552001</v>
      </c>
      <c r="B2659" s="115">
        <v>13355200</v>
      </c>
      <c r="C2659" s="115">
        <v>1</v>
      </c>
      <c r="D2659" s="116" t="s">
        <v>3534</v>
      </c>
      <c r="E2659" s="115" t="s">
        <v>5811</v>
      </c>
      <c r="F2659" s="115" t="s">
        <v>1930</v>
      </c>
      <c r="G2659" s="115">
        <v>5875</v>
      </c>
      <c r="H2659" s="115" t="s">
        <v>511</v>
      </c>
      <c r="I2659" s="115">
        <v>183</v>
      </c>
      <c r="J2659" s="115" t="s">
        <v>512</v>
      </c>
      <c r="K2659" s="114" t="s">
        <v>1914</v>
      </c>
      <c r="L2659" s="114" t="s">
        <v>1915</v>
      </c>
      <c r="M2659" s="121"/>
    </row>
    <row r="2660" spans="1:13" ht="15" customHeight="1" x14ac:dyDescent="0.25">
      <c r="A2660" s="119" t="str">
        <f t="shared" si="41"/>
        <v>69341225</v>
      </c>
      <c r="B2660" s="115">
        <v>6934122</v>
      </c>
      <c r="C2660" s="115">
        <v>5</v>
      </c>
      <c r="D2660" s="116" t="s">
        <v>3545</v>
      </c>
      <c r="E2660" s="115">
        <v>17707879</v>
      </c>
      <c r="F2660" s="115" t="s">
        <v>1936</v>
      </c>
      <c r="G2660" s="115">
        <v>5875</v>
      </c>
      <c r="H2660" s="115" t="s">
        <v>511</v>
      </c>
      <c r="I2660" s="115">
        <v>183</v>
      </c>
      <c r="J2660" s="115" t="s">
        <v>512</v>
      </c>
      <c r="K2660" s="114" t="s">
        <v>1916</v>
      </c>
      <c r="L2660" s="114" t="s">
        <v>1917</v>
      </c>
      <c r="M2660" s="121"/>
    </row>
    <row r="2661" spans="1:13" ht="15" customHeight="1" x14ac:dyDescent="0.25">
      <c r="A2661" s="119" t="str">
        <f t="shared" si="41"/>
        <v>69760862</v>
      </c>
      <c r="B2661" s="115">
        <v>6976086</v>
      </c>
      <c r="C2661" s="115">
        <v>2</v>
      </c>
      <c r="D2661" s="116" t="s">
        <v>3593</v>
      </c>
      <c r="E2661" s="115">
        <v>16528307</v>
      </c>
      <c r="F2661" s="115" t="s">
        <v>1930</v>
      </c>
      <c r="G2661" s="115">
        <v>5875</v>
      </c>
      <c r="H2661" s="115" t="s">
        <v>511</v>
      </c>
      <c r="I2661" s="115">
        <v>183</v>
      </c>
      <c r="J2661" s="115" t="s">
        <v>512</v>
      </c>
      <c r="K2661" s="114" t="s">
        <v>1914</v>
      </c>
      <c r="L2661" s="114" t="s">
        <v>1915</v>
      </c>
      <c r="M2661" s="121"/>
    </row>
    <row r="2662" spans="1:13" ht="15" customHeight="1" x14ac:dyDescent="0.25">
      <c r="A2662" s="119" t="str">
        <f t="shared" si="41"/>
        <v>95911381</v>
      </c>
      <c r="B2662" s="115">
        <v>9591138</v>
      </c>
      <c r="C2662" s="115">
        <v>1</v>
      </c>
      <c r="D2662" s="116" t="s">
        <v>3630</v>
      </c>
      <c r="E2662" s="115">
        <v>16501362</v>
      </c>
      <c r="F2662" s="115" t="s">
        <v>1935</v>
      </c>
      <c r="G2662" s="115">
        <v>5875</v>
      </c>
      <c r="H2662" s="115" t="s">
        <v>511</v>
      </c>
      <c r="I2662" s="115">
        <v>183</v>
      </c>
      <c r="J2662" s="115" t="s">
        <v>512</v>
      </c>
      <c r="K2662" s="114" t="s">
        <v>1916</v>
      </c>
      <c r="L2662" s="114" t="s">
        <v>1917</v>
      </c>
      <c r="M2662" s="121"/>
    </row>
    <row r="2663" spans="1:13" ht="15" customHeight="1" x14ac:dyDescent="0.25">
      <c r="A2663" s="119" t="str">
        <f t="shared" si="41"/>
        <v>103609922</v>
      </c>
      <c r="B2663" s="115">
        <v>10360992</v>
      </c>
      <c r="C2663" s="115">
        <v>2</v>
      </c>
      <c r="D2663" s="116" t="s">
        <v>3643</v>
      </c>
      <c r="E2663" s="115" t="s">
        <v>5861</v>
      </c>
      <c r="F2663" s="115" t="s">
        <v>1933</v>
      </c>
      <c r="G2663" s="115">
        <v>5875</v>
      </c>
      <c r="H2663" s="115" t="s">
        <v>511</v>
      </c>
      <c r="I2663" s="115">
        <v>183</v>
      </c>
      <c r="J2663" s="115" t="s">
        <v>512</v>
      </c>
      <c r="K2663" s="114" t="s">
        <v>1916</v>
      </c>
      <c r="L2663" s="114" t="s">
        <v>1917</v>
      </c>
      <c r="M2663" s="121"/>
    </row>
    <row r="2664" spans="1:13" ht="15" customHeight="1" x14ac:dyDescent="0.25">
      <c r="A2664" s="119" t="str">
        <f t="shared" si="41"/>
        <v>72328343</v>
      </c>
      <c r="B2664" s="115">
        <v>7232834</v>
      </c>
      <c r="C2664" s="115">
        <v>3</v>
      </c>
      <c r="D2664" s="116" t="s">
        <v>3650</v>
      </c>
      <c r="E2664" s="115" t="s">
        <v>5864</v>
      </c>
      <c r="F2664" s="115" t="s">
        <v>1930</v>
      </c>
      <c r="G2664" s="115">
        <v>5875</v>
      </c>
      <c r="H2664" s="115" t="s">
        <v>511</v>
      </c>
      <c r="I2664" s="115">
        <v>183</v>
      </c>
      <c r="J2664" s="115" t="s">
        <v>512</v>
      </c>
      <c r="K2664" s="114" t="s">
        <v>1914</v>
      </c>
      <c r="L2664" s="114" t="s">
        <v>1915</v>
      </c>
      <c r="M2664" s="121"/>
    </row>
    <row r="2665" spans="1:13" ht="15" customHeight="1" x14ac:dyDescent="0.25">
      <c r="A2665" s="119" t="str">
        <f t="shared" si="41"/>
        <v>87979122</v>
      </c>
      <c r="B2665" s="115">
        <v>8797912</v>
      </c>
      <c r="C2665" s="115">
        <v>2</v>
      </c>
      <c r="D2665" s="116" t="s">
        <v>3652</v>
      </c>
      <c r="E2665" s="115" t="s">
        <v>5866</v>
      </c>
      <c r="F2665" s="115" t="s">
        <v>1936</v>
      </c>
      <c r="G2665" s="115">
        <v>5875</v>
      </c>
      <c r="H2665" s="115" t="s">
        <v>511</v>
      </c>
      <c r="I2665" s="115">
        <v>183</v>
      </c>
      <c r="J2665" s="115" t="s">
        <v>512</v>
      </c>
      <c r="K2665" s="114" t="s">
        <v>1916</v>
      </c>
      <c r="L2665" s="114" t="s">
        <v>1917</v>
      </c>
      <c r="M2665" s="121"/>
    </row>
    <row r="2666" spans="1:13" ht="15" customHeight="1" x14ac:dyDescent="0.25">
      <c r="A2666" s="119" t="str">
        <f t="shared" si="41"/>
        <v>65418595</v>
      </c>
      <c r="B2666" s="115">
        <v>6541859</v>
      </c>
      <c r="C2666" s="115">
        <v>5</v>
      </c>
      <c r="D2666" s="116" t="s">
        <v>3705</v>
      </c>
      <c r="E2666" s="115" t="s">
        <v>5889</v>
      </c>
      <c r="F2666" s="115" t="s">
        <v>1930</v>
      </c>
      <c r="G2666" s="115">
        <v>5875</v>
      </c>
      <c r="H2666" s="115" t="s">
        <v>511</v>
      </c>
      <c r="I2666" s="115">
        <v>183</v>
      </c>
      <c r="J2666" s="115" t="s">
        <v>512</v>
      </c>
      <c r="K2666" s="114" t="s">
        <v>1914</v>
      </c>
      <c r="L2666" s="114" t="s">
        <v>1915</v>
      </c>
      <c r="M2666" s="121"/>
    </row>
    <row r="2667" spans="1:13" ht="15" customHeight="1" x14ac:dyDescent="0.25">
      <c r="A2667" s="119" t="str">
        <f t="shared" si="41"/>
        <v>102282382</v>
      </c>
      <c r="B2667" s="115">
        <v>10228238</v>
      </c>
      <c r="C2667" s="115">
        <v>2</v>
      </c>
      <c r="D2667" s="116" t="s">
        <v>3780</v>
      </c>
      <c r="E2667" s="115" t="s">
        <v>5926</v>
      </c>
      <c r="F2667" s="115" t="s">
        <v>1930</v>
      </c>
      <c r="G2667" s="115">
        <v>5875</v>
      </c>
      <c r="H2667" s="115" t="s">
        <v>511</v>
      </c>
      <c r="I2667" s="115">
        <v>183</v>
      </c>
      <c r="J2667" s="115" t="s">
        <v>512</v>
      </c>
      <c r="K2667" s="114" t="s">
        <v>1914</v>
      </c>
      <c r="L2667" s="114" t="s">
        <v>1915</v>
      </c>
      <c r="M2667" s="121"/>
    </row>
    <row r="2668" spans="1:13" ht="15" customHeight="1" x14ac:dyDescent="0.25">
      <c r="A2668" s="119" t="str">
        <f t="shared" si="41"/>
        <v>84223942</v>
      </c>
      <c r="B2668" s="115">
        <v>8422394</v>
      </c>
      <c r="C2668" s="115">
        <v>2</v>
      </c>
      <c r="D2668" s="116" t="s">
        <v>3784</v>
      </c>
      <c r="E2668" s="115" t="s">
        <v>5930</v>
      </c>
      <c r="F2668" s="115" t="s">
        <v>1930</v>
      </c>
      <c r="G2668" s="115">
        <v>5875</v>
      </c>
      <c r="H2668" s="115" t="s">
        <v>511</v>
      </c>
      <c r="I2668" s="115">
        <v>183</v>
      </c>
      <c r="J2668" s="115" t="s">
        <v>512</v>
      </c>
      <c r="K2668" s="114" t="s">
        <v>1914</v>
      </c>
      <c r="L2668" s="114" t="s">
        <v>1915</v>
      </c>
      <c r="M2668" s="121"/>
    </row>
    <row r="2669" spans="1:13" ht="15" customHeight="1" x14ac:dyDescent="0.25">
      <c r="A2669" s="119" t="str">
        <f t="shared" si="41"/>
        <v>78054081</v>
      </c>
      <c r="B2669" s="115">
        <v>7805408</v>
      </c>
      <c r="C2669" s="115">
        <v>1</v>
      </c>
      <c r="D2669" s="116" t="s">
        <v>3812</v>
      </c>
      <c r="E2669" s="115" t="s">
        <v>5944</v>
      </c>
      <c r="F2669" s="115" t="s">
        <v>1933</v>
      </c>
      <c r="G2669" s="115">
        <v>5875</v>
      </c>
      <c r="H2669" s="115" t="s">
        <v>511</v>
      </c>
      <c r="I2669" s="115">
        <v>183</v>
      </c>
      <c r="J2669" s="115" t="s">
        <v>512</v>
      </c>
      <c r="K2669" s="114" t="s">
        <v>1916</v>
      </c>
      <c r="L2669" s="114" t="s">
        <v>1917</v>
      </c>
      <c r="M2669" s="121"/>
    </row>
    <row r="2670" spans="1:13" ht="15" customHeight="1" x14ac:dyDescent="0.25">
      <c r="A2670" s="119" t="str">
        <f t="shared" si="41"/>
        <v>113029991</v>
      </c>
      <c r="B2670" s="115">
        <v>11302999</v>
      </c>
      <c r="C2670" s="115">
        <v>1</v>
      </c>
      <c r="D2670" s="116" t="s">
        <v>3835</v>
      </c>
      <c r="E2670" s="115" t="s">
        <v>5952</v>
      </c>
      <c r="F2670" s="115" t="s">
        <v>1936</v>
      </c>
      <c r="G2670" s="115">
        <v>5875</v>
      </c>
      <c r="H2670" s="115" t="s">
        <v>511</v>
      </c>
      <c r="I2670" s="115">
        <v>183</v>
      </c>
      <c r="J2670" s="115" t="s">
        <v>512</v>
      </c>
      <c r="K2670" s="114" t="s">
        <v>1916</v>
      </c>
      <c r="L2670" s="114" t="s">
        <v>1917</v>
      </c>
      <c r="M2670" s="121"/>
    </row>
    <row r="2671" spans="1:13" ht="15" customHeight="1" x14ac:dyDescent="0.25">
      <c r="A2671" s="119" t="str">
        <f t="shared" si="41"/>
        <v>42754083</v>
      </c>
      <c r="B2671" s="115">
        <v>4275408</v>
      </c>
      <c r="C2671" s="115">
        <v>3</v>
      </c>
      <c r="D2671" s="116" t="s">
        <v>3863</v>
      </c>
      <c r="E2671" s="115" t="s">
        <v>5965</v>
      </c>
      <c r="F2671" s="115" t="s">
        <v>1930</v>
      </c>
      <c r="G2671" s="115">
        <v>5875</v>
      </c>
      <c r="H2671" s="115" t="s">
        <v>511</v>
      </c>
      <c r="I2671" s="115">
        <v>183</v>
      </c>
      <c r="J2671" s="115" t="s">
        <v>512</v>
      </c>
      <c r="K2671" s="114" t="s">
        <v>1914</v>
      </c>
      <c r="L2671" s="114" t="s">
        <v>1915</v>
      </c>
      <c r="M2671" s="121"/>
    </row>
    <row r="2672" spans="1:13" ht="15" customHeight="1" x14ac:dyDescent="0.25">
      <c r="A2672" s="119" t="str">
        <f t="shared" si="41"/>
        <v>103079042</v>
      </c>
      <c r="B2672" s="115">
        <v>10307904</v>
      </c>
      <c r="C2672" s="115">
        <v>2</v>
      </c>
      <c r="D2672" s="116" t="s">
        <v>3873</v>
      </c>
      <c r="E2672" s="115" t="s">
        <v>5970</v>
      </c>
      <c r="F2672" s="115" t="s">
        <v>1930</v>
      </c>
      <c r="G2672" s="115">
        <v>5875</v>
      </c>
      <c r="H2672" s="115" t="s">
        <v>511</v>
      </c>
      <c r="I2672" s="115">
        <v>183</v>
      </c>
      <c r="J2672" s="115" t="s">
        <v>512</v>
      </c>
      <c r="K2672" s="114" t="s">
        <v>1914</v>
      </c>
      <c r="L2672" s="114" t="s">
        <v>1915</v>
      </c>
      <c r="M2672" s="121"/>
    </row>
    <row r="2673" spans="1:13" ht="15" customHeight="1" x14ac:dyDescent="0.25">
      <c r="A2673" s="119" t="str">
        <f t="shared" si="41"/>
        <v>90033701</v>
      </c>
      <c r="B2673" s="115">
        <v>9003370</v>
      </c>
      <c r="C2673" s="115">
        <v>1</v>
      </c>
      <c r="D2673" s="116" t="s">
        <v>3995</v>
      </c>
      <c r="E2673" s="115" t="s">
        <v>6015</v>
      </c>
      <c r="F2673" s="115" t="s">
        <v>1930</v>
      </c>
      <c r="G2673" s="115">
        <v>5875</v>
      </c>
      <c r="H2673" s="115" t="s">
        <v>511</v>
      </c>
      <c r="I2673" s="115">
        <v>183</v>
      </c>
      <c r="J2673" s="115" t="s">
        <v>512</v>
      </c>
      <c r="K2673" s="114" t="s">
        <v>1914</v>
      </c>
      <c r="L2673" s="114" t="s">
        <v>1915</v>
      </c>
      <c r="M2673" s="121"/>
    </row>
    <row r="2674" spans="1:13" ht="15" customHeight="1" x14ac:dyDescent="0.25">
      <c r="A2674" s="119" t="str">
        <f t="shared" si="41"/>
        <v>77303912</v>
      </c>
      <c r="B2674" s="115">
        <v>7730391</v>
      </c>
      <c r="C2674" s="115">
        <v>2</v>
      </c>
      <c r="D2674" s="116" t="s">
        <v>4013</v>
      </c>
      <c r="E2674" s="115">
        <v>8914689</v>
      </c>
      <c r="F2674" s="115" t="s">
        <v>1934</v>
      </c>
      <c r="G2674" s="115">
        <v>5875</v>
      </c>
      <c r="H2674" s="115" t="s">
        <v>511</v>
      </c>
      <c r="I2674" s="115">
        <v>183</v>
      </c>
      <c r="J2674" s="115" t="s">
        <v>512</v>
      </c>
      <c r="K2674" s="114" t="s">
        <v>1916</v>
      </c>
      <c r="L2674" s="114" t="s">
        <v>1917</v>
      </c>
      <c r="M2674" s="121"/>
    </row>
    <row r="2675" spans="1:13" ht="15" customHeight="1" x14ac:dyDescent="0.25">
      <c r="A2675" s="119" t="str">
        <f t="shared" si="41"/>
        <v>114894921</v>
      </c>
      <c r="B2675" s="115">
        <v>11489492</v>
      </c>
      <c r="C2675" s="115">
        <v>1</v>
      </c>
      <c r="D2675" s="116" t="s">
        <v>4042</v>
      </c>
      <c r="E2675" s="115" t="s">
        <v>6038</v>
      </c>
      <c r="F2675" s="115" t="s">
        <v>1930</v>
      </c>
      <c r="G2675" s="115">
        <v>5875</v>
      </c>
      <c r="H2675" s="115" t="s">
        <v>511</v>
      </c>
      <c r="I2675" s="115">
        <v>183</v>
      </c>
      <c r="J2675" s="115" t="s">
        <v>512</v>
      </c>
      <c r="K2675" s="114" t="s">
        <v>1914</v>
      </c>
      <c r="L2675" s="114" t="s">
        <v>1915</v>
      </c>
      <c r="M2675" s="121"/>
    </row>
    <row r="2676" spans="1:13" ht="15" customHeight="1" x14ac:dyDescent="0.25">
      <c r="A2676" s="119" t="str">
        <f t="shared" si="41"/>
        <v>121686831</v>
      </c>
      <c r="B2676" s="115">
        <v>12168683</v>
      </c>
      <c r="C2676" s="115">
        <v>1</v>
      </c>
      <c r="D2676" s="116" t="s">
        <v>4076</v>
      </c>
      <c r="E2676" s="115">
        <v>15880403</v>
      </c>
      <c r="F2676" s="115" t="s">
        <v>1930</v>
      </c>
      <c r="G2676" s="115">
        <v>5875</v>
      </c>
      <c r="H2676" s="115" t="s">
        <v>511</v>
      </c>
      <c r="I2676" s="115">
        <v>183</v>
      </c>
      <c r="J2676" s="115" t="s">
        <v>512</v>
      </c>
      <c r="K2676" s="114" t="s">
        <v>1914</v>
      </c>
      <c r="L2676" s="114" t="s">
        <v>1915</v>
      </c>
      <c r="M2676" s="121"/>
    </row>
    <row r="2677" spans="1:13" ht="15" customHeight="1" x14ac:dyDescent="0.25">
      <c r="A2677" s="119" t="str">
        <f t="shared" si="41"/>
        <v>130609951</v>
      </c>
      <c r="B2677" s="115">
        <v>13060995</v>
      </c>
      <c r="C2677" s="115">
        <v>1</v>
      </c>
      <c r="D2677" s="116" t="s">
        <v>4124</v>
      </c>
      <c r="E2677" s="115">
        <v>21617708</v>
      </c>
      <c r="F2677" s="115" t="s">
        <v>1926</v>
      </c>
      <c r="G2677" s="115">
        <v>5875</v>
      </c>
      <c r="H2677" s="115" t="s">
        <v>511</v>
      </c>
      <c r="I2677" s="115">
        <v>183</v>
      </c>
      <c r="J2677" s="115" t="s">
        <v>512</v>
      </c>
      <c r="K2677" s="114" t="s">
        <v>1916</v>
      </c>
      <c r="L2677" s="114" t="s">
        <v>1917</v>
      </c>
      <c r="M2677" s="121"/>
    </row>
    <row r="2678" spans="1:13" ht="15" customHeight="1" x14ac:dyDescent="0.25">
      <c r="A2678" s="119" t="str">
        <f t="shared" si="41"/>
        <v>93687961</v>
      </c>
      <c r="B2678" s="115">
        <v>9368796</v>
      </c>
      <c r="C2678" s="115">
        <v>1</v>
      </c>
      <c r="D2678" s="116" t="s">
        <v>4165</v>
      </c>
      <c r="E2678" s="115" t="s">
        <v>6092</v>
      </c>
      <c r="F2678" s="115" t="s">
        <v>1930</v>
      </c>
      <c r="G2678" s="115">
        <v>5875</v>
      </c>
      <c r="H2678" s="115" t="s">
        <v>511</v>
      </c>
      <c r="I2678" s="115">
        <v>183</v>
      </c>
      <c r="J2678" s="115" t="s">
        <v>512</v>
      </c>
      <c r="K2678" s="114" t="s">
        <v>1914</v>
      </c>
      <c r="L2678" s="114" t="s">
        <v>1915</v>
      </c>
      <c r="M2678" s="121"/>
    </row>
    <row r="2679" spans="1:13" ht="15" customHeight="1" x14ac:dyDescent="0.25">
      <c r="A2679" s="119" t="str">
        <f t="shared" si="41"/>
        <v>121704831</v>
      </c>
      <c r="B2679" s="115">
        <v>12170483</v>
      </c>
      <c r="C2679" s="115">
        <v>1</v>
      </c>
      <c r="D2679" s="116" t="s">
        <v>4173</v>
      </c>
      <c r="E2679" s="115" t="s">
        <v>6098</v>
      </c>
      <c r="F2679" s="115" t="s">
        <v>1930</v>
      </c>
      <c r="G2679" s="115">
        <v>5875</v>
      </c>
      <c r="H2679" s="115" t="s">
        <v>511</v>
      </c>
      <c r="I2679" s="115">
        <v>183</v>
      </c>
      <c r="J2679" s="115" t="s">
        <v>512</v>
      </c>
      <c r="K2679" s="114" t="s">
        <v>1914</v>
      </c>
      <c r="L2679" s="114" t="s">
        <v>1915</v>
      </c>
      <c r="M2679" s="121"/>
    </row>
    <row r="2680" spans="1:13" ht="15" customHeight="1" x14ac:dyDescent="0.25">
      <c r="A2680" s="119" t="str">
        <f t="shared" si="41"/>
        <v>89763262</v>
      </c>
      <c r="B2680" s="115">
        <v>8976326</v>
      </c>
      <c r="C2680" s="115">
        <v>2</v>
      </c>
      <c r="D2680" s="116" t="s">
        <v>4215</v>
      </c>
      <c r="E2680" s="115" t="s">
        <v>6119</v>
      </c>
      <c r="F2680" s="115" t="s">
        <v>1930</v>
      </c>
      <c r="G2680" s="115">
        <v>5875</v>
      </c>
      <c r="H2680" s="115" t="s">
        <v>511</v>
      </c>
      <c r="I2680" s="115">
        <v>183</v>
      </c>
      <c r="J2680" s="115" t="s">
        <v>512</v>
      </c>
      <c r="K2680" s="114" t="s">
        <v>1914</v>
      </c>
      <c r="L2680" s="114" t="s">
        <v>1915</v>
      </c>
      <c r="M2680" s="121"/>
    </row>
    <row r="2681" spans="1:13" ht="15" customHeight="1" x14ac:dyDescent="0.25">
      <c r="A2681" s="119" t="str">
        <f t="shared" si="41"/>
        <v>42457513</v>
      </c>
      <c r="B2681" s="115">
        <v>4245751</v>
      </c>
      <c r="C2681" s="115">
        <v>3</v>
      </c>
      <c r="D2681" s="116" t="s">
        <v>4220</v>
      </c>
      <c r="E2681" s="115" t="s">
        <v>6123</v>
      </c>
      <c r="F2681" s="115" t="s">
        <v>1933</v>
      </c>
      <c r="G2681" s="115">
        <v>5875</v>
      </c>
      <c r="H2681" s="115" t="s">
        <v>511</v>
      </c>
      <c r="I2681" s="115">
        <v>183</v>
      </c>
      <c r="J2681" s="115" t="s">
        <v>512</v>
      </c>
      <c r="K2681" s="114" t="s">
        <v>1916</v>
      </c>
      <c r="L2681" s="114" t="s">
        <v>1917</v>
      </c>
      <c r="M2681" s="121"/>
    </row>
    <row r="2682" spans="1:13" ht="15" customHeight="1" x14ac:dyDescent="0.25">
      <c r="A2682" s="119" t="str">
        <f t="shared" si="41"/>
        <v>93691561</v>
      </c>
      <c r="B2682" s="115">
        <v>9369156</v>
      </c>
      <c r="C2682" s="115">
        <v>1</v>
      </c>
      <c r="D2682" s="116" t="s">
        <v>4222</v>
      </c>
      <c r="E2682" s="115" t="s">
        <v>6124</v>
      </c>
      <c r="F2682" s="115" t="s">
        <v>1930</v>
      </c>
      <c r="G2682" s="115">
        <v>5875</v>
      </c>
      <c r="H2682" s="115" t="s">
        <v>511</v>
      </c>
      <c r="I2682" s="115">
        <v>183</v>
      </c>
      <c r="J2682" s="115" t="s">
        <v>512</v>
      </c>
      <c r="K2682" s="114" t="s">
        <v>1914</v>
      </c>
      <c r="L2682" s="114" t="s">
        <v>1915</v>
      </c>
      <c r="M2682" s="121"/>
    </row>
    <row r="2683" spans="1:13" ht="15" customHeight="1" x14ac:dyDescent="0.25">
      <c r="A2683" s="119" t="str">
        <f t="shared" si="41"/>
        <v>72348181</v>
      </c>
      <c r="B2683" s="115">
        <v>7234818</v>
      </c>
      <c r="C2683" s="115">
        <v>1</v>
      </c>
      <c r="D2683" s="116" t="s">
        <v>4240</v>
      </c>
      <c r="E2683" s="115" t="s">
        <v>6135</v>
      </c>
      <c r="F2683" s="115" t="s">
        <v>1933</v>
      </c>
      <c r="G2683" s="115">
        <v>5875</v>
      </c>
      <c r="H2683" s="115" t="s">
        <v>511</v>
      </c>
      <c r="I2683" s="115">
        <v>183</v>
      </c>
      <c r="J2683" s="115" t="s">
        <v>512</v>
      </c>
      <c r="K2683" s="114" t="s">
        <v>1916</v>
      </c>
      <c r="L2683" s="114" t="s">
        <v>1917</v>
      </c>
      <c r="M2683" s="121"/>
    </row>
    <row r="2684" spans="1:13" ht="15" customHeight="1" x14ac:dyDescent="0.25">
      <c r="A2684" s="119" t="str">
        <f t="shared" si="41"/>
        <v>77927612</v>
      </c>
      <c r="B2684" s="115">
        <v>7792761</v>
      </c>
      <c r="C2684" s="115">
        <v>2</v>
      </c>
      <c r="D2684" s="116" t="s">
        <v>4244</v>
      </c>
      <c r="E2684" s="115">
        <v>757864</v>
      </c>
      <c r="F2684" s="115" t="s">
        <v>1930</v>
      </c>
      <c r="G2684" s="115">
        <v>5875</v>
      </c>
      <c r="H2684" s="115" t="s">
        <v>511</v>
      </c>
      <c r="I2684" s="115">
        <v>183</v>
      </c>
      <c r="J2684" s="115" t="s">
        <v>512</v>
      </c>
      <c r="K2684" s="114" t="s">
        <v>1914</v>
      </c>
      <c r="L2684" s="114" t="s">
        <v>1915</v>
      </c>
      <c r="M2684" s="121"/>
    </row>
    <row r="2685" spans="1:13" ht="15" customHeight="1" x14ac:dyDescent="0.25">
      <c r="A2685" s="119" t="str">
        <f t="shared" si="41"/>
        <v>85022251</v>
      </c>
      <c r="B2685" s="115">
        <v>8502225</v>
      </c>
      <c r="C2685" s="115">
        <v>1</v>
      </c>
      <c r="D2685" s="116" t="s">
        <v>4255</v>
      </c>
      <c r="E2685" s="115">
        <v>9698308</v>
      </c>
      <c r="F2685" s="115" t="s">
        <v>1934</v>
      </c>
      <c r="G2685" s="115">
        <v>5875</v>
      </c>
      <c r="H2685" s="115" t="s">
        <v>511</v>
      </c>
      <c r="I2685" s="115">
        <v>183</v>
      </c>
      <c r="J2685" s="115" t="s">
        <v>512</v>
      </c>
      <c r="K2685" s="114" t="s">
        <v>1916</v>
      </c>
      <c r="L2685" s="114" t="s">
        <v>1917</v>
      </c>
      <c r="M2685" s="121"/>
    </row>
    <row r="2686" spans="1:13" ht="15" customHeight="1" x14ac:dyDescent="0.25">
      <c r="A2686" s="119" t="str">
        <f t="shared" si="41"/>
        <v>96064403</v>
      </c>
      <c r="B2686" s="115">
        <v>9606440</v>
      </c>
      <c r="C2686" s="115">
        <v>3</v>
      </c>
      <c r="D2686" s="116" t="s">
        <v>4283</v>
      </c>
      <c r="E2686" s="115" t="s">
        <v>6156</v>
      </c>
      <c r="F2686" s="115" t="s">
        <v>1926</v>
      </c>
      <c r="G2686" s="115">
        <v>5875</v>
      </c>
      <c r="H2686" s="115" t="s">
        <v>511</v>
      </c>
      <c r="I2686" s="115">
        <v>183</v>
      </c>
      <c r="J2686" s="115" t="s">
        <v>512</v>
      </c>
      <c r="K2686" s="114" t="s">
        <v>1916</v>
      </c>
      <c r="L2686" s="114" t="s">
        <v>1917</v>
      </c>
      <c r="M2686" s="121"/>
    </row>
    <row r="2687" spans="1:13" ht="15" customHeight="1" x14ac:dyDescent="0.25">
      <c r="A2687" s="119" t="str">
        <f t="shared" si="41"/>
        <v>101583033</v>
      </c>
      <c r="B2687" s="115">
        <v>10158303</v>
      </c>
      <c r="C2687" s="115">
        <v>3</v>
      </c>
      <c r="D2687" s="116" t="s">
        <v>4297</v>
      </c>
      <c r="E2687" s="115">
        <v>11548903</v>
      </c>
      <c r="F2687" s="115" t="s">
        <v>1933</v>
      </c>
      <c r="G2687" s="115">
        <v>5875</v>
      </c>
      <c r="H2687" s="115" t="s">
        <v>511</v>
      </c>
      <c r="I2687" s="115">
        <v>183</v>
      </c>
      <c r="J2687" s="115" t="s">
        <v>512</v>
      </c>
      <c r="K2687" s="114" t="s">
        <v>1916</v>
      </c>
      <c r="L2687" s="114" t="s">
        <v>1917</v>
      </c>
      <c r="M2687" s="121"/>
    </row>
    <row r="2688" spans="1:13" ht="15" customHeight="1" x14ac:dyDescent="0.25">
      <c r="A2688" s="119" t="str">
        <f t="shared" si="41"/>
        <v>96336981</v>
      </c>
      <c r="B2688" s="115">
        <v>9633698</v>
      </c>
      <c r="C2688" s="115">
        <v>1</v>
      </c>
      <c r="D2688" s="116" t="s">
        <v>4301</v>
      </c>
      <c r="E2688" s="115">
        <v>238447</v>
      </c>
      <c r="F2688" s="115" t="s">
        <v>1930</v>
      </c>
      <c r="G2688" s="115">
        <v>5875</v>
      </c>
      <c r="H2688" s="115" t="s">
        <v>511</v>
      </c>
      <c r="I2688" s="115">
        <v>183</v>
      </c>
      <c r="J2688" s="115" t="s">
        <v>512</v>
      </c>
      <c r="K2688" s="114" t="s">
        <v>1914</v>
      </c>
      <c r="L2688" s="114" t="s">
        <v>1915</v>
      </c>
      <c r="M2688" s="121"/>
    </row>
    <row r="2689" spans="1:13" ht="15" customHeight="1" x14ac:dyDescent="0.25">
      <c r="A2689" s="119" t="str">
        <f t="shared" si="41"/>
        <v>12302191</v>
      </c>
      <c r="B2689" s="115">
        <v>1230219</v>
      </c>
      <c r="C2689" s="115">
        <v>1</v>
      </c>
      <c r="D2689" s="116" t="s">
        <v>4348</v>
      </c>
      <c r="E2689" s="115" t="s">
        <v>6183</v>
      </c>
      <c r="F2689" s="115" t="s">
        <v>1937</v>
      </c>
      <c r="G2689" s="115">
        <v>5875</v>
      </c>
      <c r="H2689" s="115" t="s">
        <v>511</v>
      </c>
      <c r="I2689" s="115">
        <v>183</v>
      </c>
      <c r="J2689" s="115" t="s">
        <v>512</v>
      </c>
      <c r="K2689" s="114" t="s">
        <v>1918</v>
      </c>
      <c r="L2689" s="114" t="s">
        <v>1919</v>
      </c>
      <c r="M2689" s="121"/>
    </row>
    <row r="2690" spans="1:13" ht="15" customHeight="1" x14ac:dyDescent="0.25">
      <c r="A2690" s="119" t="str">
        <f t="shared" ref="A2690:A2753" si="42">CONCATENATE(B2690,C2690)</f>
        <v>105675982</v>
      </c>
      <c r="B2690" s="115">
        <v>10567598</v>
      </c>
      <c r="C2690" s="115">
        <v>2</v>
      </c>
      <c r="D2690" s="116" t="s">
        <v>4376</v>
      </c>
      <c r="E2690" s="115" t="s">
        <v>6199</v>
      </c>
      <c r="F2690" s="115" t="s">
        <v>1928</v>
      </c>
      <c r="G2690" s="115">
        <v>5875</v>
      </c>
      <c r="H2690" s="115" t="s">
        <v>511</v>
      </c>
      <c r="I2690" s="115">
        <v>183</v>
      </c>
      <c r="J2690" s="115" t="s">
        <v>512</v>
      </c>
      <c r="K2690" s="114" t="s">
        <v>1916</v>
      </c>
      <c r="L2690" s="114" t="s">
        <v>1917</v>
      </c>
      <c r="M2690" s="121"/>
    </row>
    <row r="2691" spans="1:13" ht="15" customHeight="1" x14ac:dyDescent="0.25">
      <c r="A2691" s="119" t="str">
        <f t="shared" si="42"/>
        <v>85012212</v>
      </c>
      <c r="B2691" s="115">
        <v>8501221</v>
      </c>
      <c r="C2691" s="115">
        <v>2</v>
      </c>
      <c r="D2691" s="116" t="s">
        <v>4390</v>
      </c>
      <c r="E2691" s="115">
        <v>19114146</v>
      </c>
      <c r="F2691" s="115" t="s">
        <v>1936</v>
      </c>
      <c r="G2691" s="115">
        <v>5875</v>
      </c>
      <c r="H2691" s="115" t="s">
        <v>511</v>
      </c>
      <c r="I2691" s="115">
        <v>183</v>
      </c>
      <c r="J2691" s="115" t="s">
        <v>512</v>
      </c>
      <c r="K2691" s="114" t="s">
        <v>1916</v>
      </c>
      <c r="L2691" s="114" t="s">
        <v>1917</v>
      </c>
      <c r="M2691" s="121"/>
    </row>
    <row r="2692" spans="1:13" ht="15" customHeight="1" x14ac:dyDescent="0.25">
      <c r="A2692" s="119" t="str">
        <f t="shared" si="42"/>
        <v>85128264</v>
      </c>
      <c r="B2692" s="115">
        <v>8512826</v>
      </c>
      <c r="C2692" s="115">
        <v>4</v>
      </c>
      <c r="D2692" s="116" t="s">
        <v>4421</v>
      </c>
      <c r="E2692" s="115">
        <v>17160779</v>
      </c>
      <c r="F2692" s="115" t="s">
        <v>1935</v>
      </c>
      <c r="G2692" s="115">
        <v>5875</v>
      </c>
      <c r="H2692" s="115" t="s">
        <v>511</v>
      </c>
      <c r="I2692" s="115">
        <v>183</v>
      </c>
      <c r="J2692" s="115" t="s">
        <v>512</v>
      </c>
      <c r="K2692" s="114" t="s">
        <v>1916</v>
      </c>
      <c r="L2692" s="114" t="s">
        <v>1917</v>
      </c>
      <c r="M2692" s="121"/>
    </row>
    <row r="2693" spans="1:13" ht="15" customHeight="1" x14ac:dyDescent="0.25">
      <c r="A2693" s="119" t="str">
        <f t="shared" si="42"/>
        <v>91518503</v>
      </c>
      <c r="B2693" s="115">
        <v>9151850</v>
      </c>
      <c r="C2693" s="115">
        <v>3</v>
      </c>
      <c r="D2693" s="116" t="s">
        <v>4445</v>
      </c>
      <c r="E2693" s="115">
        <v>16490945</v>
      </c>
      <c r="F2693" s="115" t="s">
        <v>1936</v>
      </c>
      <c r="G2693" s="115">
        <v>5875</v>
      </c>
      <c r="H2693" s="115" t="s">
        <v>511</v>
      </c>
      <c r="I2693" s="115">
        <v>183</v>
      </c>
      <c r="J2693" s="115" t="s">
        <v>512</v>
      </c>
      <c r="K2693" s="114" t="s">
        <v>1916</v>
      </c>
      <c r="L2693" s="114" t="s">
        <v>1917</v>
      </c>
      <c r="M2693" s="121"/>
    </row>
    <row r="2694" spans="1:13" ht="15" customHeight="1" x14ac:dyDescent="0.25">
      <c r="A2694" s="119" t="str">
        <f t="shared" si="42"/>
        <v>84871822</v>
      </c>
      <c r="B2694" s="115">
        <v>8487182</v>
      </c>
      <c r="C2694" s="115">
        <v>2</v>
      </c>
      <c r="D2694" s="116" t="s">
        <v>4465</v>
      </c>
      <c r="E2694" s="115" t="s">
        <v>6232</v>
      </c>
      <c r="F2694" s="115" t="s">
        <v>1935</v>
      </c>
      <c r="G2694" s="115">
        <v>5875</v>
      </c>
      <c r="H2694" s="115" t="s">
        <v>511</v>
      </c>
      <c r="I2694" s="115">
        <v>183</v>
      </c>
      <c r="J2694" s="115" t="s">
        <v>512</v>
      </c>
      <c r="K2694" s="114" t="s">
        <v>1916</v>
      </c>
      <c r="L2694" s="114" t="s">
        <v>1917</v>
      </c>
      <c r="M2694" s="121"/>
    </row>
    <row r="2695" spans="1:13" ht="15" customHeight="1" x14ac:dyDescent="0.25">
      <c r="A2695" s="119" t="str">
        <f t="shared" si="42"/>
        <v>96134702</v>
      </c>
      <c r="B2695" s="115">
        <v>9613470</v>
      </c>
      <c r="C2695" s="115">
        <v>2</v>
      </c>
      <c r="D2695" s="116" t="s">
        <v>4517</v>
      </c>
      <c r="E2695" s="115" t="s">
        <v>6251</v>
      </c>
      <c r="F2695" s="115" t="s">
        <v>1930</v>
      </c>
      <c r="G2695" s="115">
        <v>5875</v>
      </c>
      <c r="H2695" s="115" t="s">
        <v>511</v>
      </c>
      <c r="I2695" s="115">
        <v>183</v>
      </c>
      <c r="J2695" s="115" t="s">
        <v>512</v>
      </c>
      <c r="K2695" s="114" t="s">
        <v>1914</v>
      </c>
      <c r="L2695" s="114" t="s">
        <v>1915</v>
      </c>
      <c r="M2695" s="121"/>
    </row>
    <row r="2696" spans="1:13" ht="15" customHeight="1" x14ac:dyDescent="0.25">
      <c r="A2696" s="119" t="str">
        <f t="shared" si="42"/>
        <v>103500192</v>
      </c>
      <c r="B2696" s="115">
        <v>10350019</v>
      </c>
      <c r="C2696" s="115">
        <v>2</v>
      </c>
      <c r="D2696" s="116" t="s">
        <v>4565</v>
      </c>
      <c r="E2696" s="115" t="s">
        <v>6273</v>
      </c>
      <c r="F2696" s="115" t="s">
        <v>1930</v>
      </c>
      <c r="G2696" s="115">
        <v>5875</v>
      </c>
      <c r="H2696" s="115" t="s">
        <v>511</v>
      </c>
      <c r="I2696" s="115">
        <v>183</v>
      </c>
      <c r="J2696" s="115" t="s">
        <v>512</v>
      </c>
      <c r="K2696" s="114" t="s">
        <v>1914</v>
      </c>
      <c r="L2696" s="114" t="s">
        <v>1915</v>
      </c>
      <c r="M2696" s="121"/>
    </row>
    <row r="2697" spans="1:13" ht="15" customHeight="1" x14ac:dyDescent="0.25">
      <c r="A2697" s="119" t="str">
        <f t="shared" si="42"/>
        <v>72354102</v>
      </c>
      <c r="B2697" s="115">
        <v>7235410</v>
      </c>
      <c r="C2697" s="115">
        <v>2</v>
      </c>
      <c r="D2697" s="116" t="s">
        <v>4573</v>
      </c>
      <c r="E2697" s="115" t="s">
        <v>6276</v>
      </c>
      <c r="F2697" s="115" t="s">
        <v>1930</v>
      </c>
      <c r="G2697" s="115">
        <v>5875</v>
      </c>
      <c r="H2697" s="115" t="s">
        <v>511</v>
      </c>
      <c r="I2697" s="115">
        <v>183</v>
      </c>
      <c r="J2697" s="115" t="s">
        <v>512</v>
      </c>
      <c r="K2697" s="114" t="s">
        <v>1914</v>
      </c>
      <c r="L2697" s="114" t="s">
        <v>1915</v>
      </c>
      <c r="M2697" s="121"/>
    </row>
    <row r="2698" spans="1:13" ht="15" customHeight="1" x14ac:dyDescent="0.25">
      <c r="A2698" s="119" t="str">
        <f t="shared" si="42"/>
        <v>85169111</v>
      </c>
      <c r="B2698" s="115">
        <v>8516911</v>
      </c>
      <c r="C2698" s="115">
        <v>1</v>
      </c>
      <c r="D2698" s="116" t="s">
        <v>4609</v>
      </c>
      <c r="E2698" s="115" t="s">
        <v>6296</v>
      </c>
      <c r="F2698" s="115" t="s">
        <v>1934</v>
      </c>
      <c r="G2698" s="115">
        <v>5875</v>
      </c>
      <c r="H2698" s="115" t="s">
        <v>511</v>
      </c>
      <c r="I2698" s="115">
        <v>183</v>
      </c>
      <c r="J2698" s="115" t="s">
        <v>512</v>
      </c>
      <c r="K2698" s="114" t="s">
        <v>1916</v>
      </c>
      <c r="L2698" s="114" t="s">
        <v>1917</v>
      </c>
      <c r="M2698" s="121"/>
    </row>
    <row r="2699" spans="1:13" ht="15" customHeight="1" x14ac:dyDescent="0.25">
      <c r="A2699" s="119" t="str">
        <f t="shared" si="42"/>
        <v>113279232</v>
      </c>
      <c r="B2699" s="115">
        <v>11327923</v>
      </c>
      <c r="C2699" s="115">
        <v>2</v>
      </c>
      <c r="D2699" s="116" t="s">
        <v>4661</v>
      </c>
      <c r="E2699" s="115" t="s">
        <v>6322</v>
      </c>
      <c r="F2699" s="115" t="s">
        <v>1935</v>
      </c>
      <c r="G2699" s="115">
        <v>5875</v>
      </c>
      <c r="H2699" s="115" t="s">
        <v>511</v>
      </c>
      <c r="I2699" s="115">
        <v>183</v>
      </c>
      <c r="J2699" s="115" t="s">
        <v>512</v>
      </c>
      <c r="K2699" s="114" t="s">
        <v>1916</v>
      </c>
      <c r="L2699" s="114" t="s">
        <v>1917</v>
      </c>
      <c r="M2699" s="121"/>
    </row>
    <row r="2700" spans="1:13" ht="15" customHeight="1" x14ac:dyDescent="0.25">
      <c r="A2700" s="119" t="str">
        <f t="shared" si="42"/>
        <v>79744981</v>
      </c>
      <c r="B2700" s="115">
        <v>7974498</v>
      </c>
      <c r="C2700" s="115">
        <v>1</v>
      </c>
      <c r="D2700" s="116" t="s">
        <v>4770</v>
      </c>
      <c r="E2700" s="115" t="s">
        <v>6378</v>
      </c>
      <c r="F2700" s="115" t="s">
        <v>1933</v>
      </c>
      <c r="G2700" s="115">
        <v>5875</v>
      </c>
      <c r="H2700" s="115" t="s">
        <v>511</v>
      </c>
      <c r="I2700" s="115">
        <v>183</v>
      </c>
      <c r="J2700" s="115" t="s">
        <v>512</v>
      </c>
      <c r="K2700" s="114" t="s">
        <v>1916</v>
      </c>
      <c r="L2700" s="114" t="s">
        <v>1917</v>
      </c>
      <c r="M2700" s="121"/>
    </row>
    <row r="2701" spans="1:13" ht="15" customHeight="1" x14ac:dyDescent="0.25">
      <c r="A2701" s="119" t="str">
        <f t="shared" si="42"/>
        <v>111544101</v>
      </c>
      <c r="B2701" s="115">
        <v>11154410</v>
      </c>
      <c r="C2701" s="115">
        <v>1</v>
      </c>
      <c r="D2701" s="116" t="s">
        <v>4792</v>
      </c>
      <c r="E2701" s="115" t="s">
        <v>6388</v>
      </c>
      <c r="F2701" s="115" t="s">
        <v>1930</v>
      </c>
      <c r="G2701" s="115">
        <v>5875</v>
      </c>
      <c r="H2701" s="115" t="s">
        <v>511</v>
      </c>
      <c r="I2701" s="115">
        <v>183</v>
      </c>
      <c r="J2701" s="115" t="s">
        <v>512</v>
      </c>
      <c r="K2701" s="114" t="s">
        <v>1914</v>
      </c>
      <c r="L2701" s="114" t="s">
        <v>1915</v>
      </c>
      <c r="M2701" s="121"/>
    </row>
    <row r="2702" spans="1:13" ht="15" customHeight="1" x14ac:dyDescent="0.25">
      <c r="A2702" s="119" t="str">
        <f t="shared" si="42"/>
        <v>71379041</v>
      </c>
      <c r="B2702" s="115">
        <v>7137904</v>
      </c>
      <c r="C2702" s="115">
        <v>1</v>
      </c>
      <c r="D2702" s="116" t="s">
        <v>4816</v>
      </c>
      <c r="E2702" s="115" t="s">
        <v>6401</v>
      </c>
      <c r="F2702" s="115" t="s">
        <v>1933</v>
      </c>
      <c r="G2702" s="115">
        <v>5875</v>
      </c>
      <c r="H2702" s="115" t="s">
        <v>511</v>
      </c>
      <c r="I2702" s="115">
        <v>183</v>
      </c>
      <c r="J2702" s="115" t="s">
        <v>512</v>
      </c>
      <c r="K2702" s="114" t="s">
        <v>1916</v>
      </c>
      <c r="L2702" s="114" t="s">
        <v>1917</v>
      </c>
      <c r="M2702" s="121"/>
    </row>
    <row r="2703" spans="1:13" ht="15" customHeight="1" x14ac:dyDescent="0.25">
      <c r="A2703" s="119" t="str">
        <f t="shared" si="42"/>
        <v>100608814</v>
      </c>
      <c r="B2703" s="115">
        <v>10060881</v>
      </c>
      <c r="C2703" s="115">
        <v>4</v>
      </c>
      <c r="D2703" s="116" t="s">
        <v>4856</v>
      </c>
      <c r="E2703" s="115" t="s">
        <v>6416</v>
      </c>
      <c r="F2703" s="115" t="s">
        <v>1930</v>
      </c>
      <c r="G2703" s="115">
        <v>5875</v>
      </c>
      <c r="H2703" s="115" t="s">
        <v>511</v>
      </c>
      <c r="I2703" s="115">
        <v>183</v>
      </c>
      <c r="J2703" s="115" t="s">
        <v>512</v>
      </c>
      <c r="K2703" s="114" t="s">
        <v>1914</v>
      </c>
      <c r="L2703" s="114" t="s">
        <v>1915</v>
      </c>
      <c r="M2703" s="121"/>
    </row>
    <row r="2704" spans="1:13" ht="15" customHeight="1" x14ac:dyDescent="0.25">
      <c r="A2704" s="119" t="str">
        <f t="shared" si="42"/>
        <v>117555931</v>
      </c>
      <c r="B2704" s="115">
        <v>11755593</v>
      </c>
      <c r="C2704" s="115">
        <v>1</v>
      </c>
      <c r="D2704" s="116" t="s">
        <v>4925</v>
      </c>
      <c r="E2704" s="115" t="s">
        <v>6456</v>
      </c>
      <c r="F2704" s="115" t="s">
        <v>1930</v>
      </c>
      <c r="G2704" s="115">
        <v>5875</v>
      </c>
      <c r="H2704" s="115" t="s">
        <v>511</v>
      </c>
      <c r="I2704" s="115">
        <v>183</v>
      </c>
      <c r="J2704" s="115" t="s">
        <v>512</v>
      </c>
      <c r="K2704" s="114" t="s">
        <v>1914</v>
      </c>
      <c r="L2704" s="114" t="s">
        <v>1915</v>
      </c>
      <c r="M2704" s="121"/>
    </row>
    <row r="2705" spans="1:13" ht="15" customHeight="1" x14ac:dyDescent="0.25">
      <c r="A2705" s="119" t="str">
        <f t="shared" si="42"/>
        <v>70283254</v>
      </c>
      <c r="B2705" s="115">
        <v>7028325</v>
      </c>
      <c r="C2705" s="115">
        <v>4</v>
      </c>
      <c r="D2705" s="116" t="s">
        <v>4962</v>
      </c>
      <c r="E2705" s="115" t="s">
        <v>6471</v>
      </c>
      <c r="F2705" s="115" t="s">
        <v>1930</v>
      </c>
      <c r="G2705" s="115">
        <v>5875</v>
      </c>
      <c r="H2705" s="115" t="s">
        <v>511</v>
      </c>
      <c r="I2705" s="115">
        <v>183</v>
      </c>
      <c r="J2705" s="115" t="s">
        <v>512</v>
      </c>
      <c r="K2705" s="114" t="s">
        <v>1914</v>
      </c>
      <c r="L2705" s="114" t="s">
        <v>1915</v>
      </c>
      <c r="M2705" s="121"/>
    </row>
    <row r="2706" spans="1:13" ht="15" customHeight="1" x14ac:dyDescent="0.25">
      <c r="A2706" s="119" t="str">
        <f t="shared" si="42"/>
        <v>111562001</v>
      </c>
      <c r="B2706" s="115">
        <v>11156200</v>
      </c>
      <c r="C2706" s="115">
        <v>1</v>
      </c>
      <c r="D2706" s="116" t="s">
        <v>4966</v>
      </c>
      <c r="E2706" s="115" t="s">
        <v>6474</v>
      </c>
      <c r="F2706" s="115" t="s">
        <v>1930</v>
      </c>
      <c r="G2706" s="115">
        <v>5875</v>
      </c>
      <c r="H2706" s="115" t="s">
        <v>511</v>
      </c>
      <c r="I2706" s="115">
        <v>183</v>
      </c>
      <c r="J2706" s="115" t="s">
        <v>512</v>
      </c>
      <c r="K2706" s="114" t="s">
        <v>1914</v>
      </c>
      <c r="L2706" s="114" t="s">
        <v>1915</v>
      </c>
      <c r="M2706" s="121"/>
    </row>
    <row r="2707" spans="1:13" ht="15" customHeight="1" x14ac:dyDescent="0.25">
      <c r="A2707" s="119" t="str">
        <f t="shared" si="42"/>
        <v>134385301</v>
      </c>
      <c r="B2707" s="115">
        <v>13438530</v>
      </c>
      <c r="C2707" s="115">
        <v>1</v>
      </c>
      <c r="D2707" s="116" t="s">
        <v>4973</v>
      </c>
      <c r="E2707" s="115" t="s">
        <v>6478</v>
      </c>
      <c r="F2707" s="115" t="s">
        <v>1930</v>
      </c>
      <c r="G2707" s="115">
        <v>5875</v>
      </c>
      <c r="H2707" s="115" t="s">
        <v>511</v>
      </c>
      <c r="I2707" s="115">
        <v>183</v>
      </c>
      <c r="J2707" s="115" t="s">
        <v>512</v>
      </c>
      <c r="K2707" s="114" t="s">
        <v>1914</v>
      </c>
      <c r="L2707" s="114" t="s">
        <v>1915</v>
      </c>
      <c r="M2707" s="121"/>
    </row>
    <row r="2708" spans="1:13" ht="15" customHeight="1" x14ac:dyDescent="0.25">
      <c r="A2708" s="119" t="str">
        <f t="shared" si="42"/>
        <v>103739492</v>
      </c>
      <c r="B2708" s="115">
        <v>10373949</v>
      </c>
      <c r="C2708" s="115">
        <v>2</v>
      </c>
      <c r="D2708" s="116" t="s">
        <v>4981</v>
      </c>
      <c r="E2708" s="115" t="s">
        <v>6481</v>
      </c>
      <c r="F2708" s="115" t="s">
        <v>1930</v>
      </c>
      <c r="G2708" s="115">
        <v>5875</v>
      </c>
      <c r="H2708" s="115" t="s">
        <v>511</v>
      </c>
      <c r="I2708" s="115">
        <v>183</v>
      </c>
      <c r="J2708" s="115" t="s">
        <v>512</v>
      </c>
      <c r="K2708" s="114" t="s">
        <v>1914</v>
      </c>
      <c r="L2708" s="114" t="s">
        <v>1915</v>
      </c>
      <c r="M2708" s="121"/>
    </row>
    <row r="2709" spans="1:13" ht="15" customHeight="1" x14ac:dyDescent="0.25">
      <c r="A2709" s="119" t="str">
        <f t="shared" si="42"/>
        <v>131470792</v>
      </c>
      <c r="B2709" s="115">
        <v>13147079</v>
      </c>
      <c r="C2709" s="115">
        <v>2</v>
      </c>
      <c r="D2709" s="116" t="s">
        <v>4982</v>
      </c>
      <c r="E2709" s="115" t="s">
        <v>6482</v>
      </c>
      <c r="F2709" s="115" t="s">
        <v>1935</v>
      </c>
      <c r="G2709" s="115">
        <v>5875</v>
      </c>
      <c r="H2709" s="115" t="s">
        <v>511</v>
      </c>
      <c r="I2709" s="115">
        <v>183</v>
      </c>
      <c r="J2709" s="115" t="s">
        <v>512</v>
      </c>
      <c r="K2709" s="114" t="s">
        <v>1916</v>
      </c>
      <c r="L2709" s="114" t="s">
        <v>1917</v>
      </c>
      <c r="M2709" s="121"/>
    </row>
    <row r="2710" spans="1:13" ht="15" customHeight="1" x14ac:dyDescent="0.25">
      <c r="A2710" s="119" t="str">
        <f t="shared" si="42"/>
        <v>98230863</v>
      </c>
      <c r="B2710" s="115">
        <v>9823086</v>
      </c>
      <c r="C2710" s="115">
        <v>3</v>
      </c>
      <c r="D2710" s="116" t="s">
        <v>4994</v>
      </c>
      <c r="E2710" s="115" t="s">
        <v>6492</v>
      </c>
      <c r="F2710" s="115" t="s">
        <v>1928</v>
      </c>
      <c r="G2710" s="115">
        <v>5875</v>
      </c>
      <c r="H2710" s="115" t="s">
        <v>511</v>
      </c>
      <c r="I2710" s="115">
        <v>183</v>
      </c>
      <c r="J2710" s="115" t="s">
        <v>512</v>
      </c>
      <c r="K2710" s="114" t="s">
        <v>1916</v>
      </c>
      <c r="L2710" s="114" t="s">
        <v>1917</v>
      </c>
      <c r="M2710" s="121"/>
    </row>
    <row r="2711" spans="1:13" ht="15" customHeight="1" x14ac:dyDescent="0.25">
      <c r="A2711" s="119" t="str">
        <f t="shared" si="42"/>
        <v>87242605</v>
      </c>
      <c r="B2711" s="115">
        <v>8724260</v>
      </c>
      <c r="C2711" s="115">
        <v>5</v>
      </c>
      <c r="D2711" s="116" t="s">
        <v>5011</v>
      </c>
      <c r="E2711" s="115" t="s">
        <v>6499</v>
      </c>
      <c r="F2711" s="115" t="s">
        <v>1935</v>
      </c>
      <c r="G2711" s="115">
        <v>5875</v>
      </c>
      <c r="H2711" s="115" t="s">
        <v>511</v>
      </c>
      <c r="I2711" s="115">
        <v>183</v>
      </c>
      <c r="J2711" s="115" t="s">
        <v>512</v>
      </c>
      <c r="K2711" s="114" t="s">
        <v>1916</v>
      </c>
      <c r="L2711" s="114" t="s">
        <v>1917</v>
      </c>
      <c r="M2711" s="121"/>
    </row>
    <row r="2712" spans="1:13" ht="15" customHeight="1" x14ac:dyDescent="0.25">
      <c r="A2712" s="119" t="str">
        <f t="shared" si="42"/>
        <v>79023721</v>
      </c>
      <c r="B2712" s="115">
        <v>7902372</v>
      </c>
      <c r="C2712" s="115">
        <v>1</v>
      </c>
      <c r="D2712" s="116" t="s">
        <v>5018</v>
      </c>
      <c r="E2712" s="115">
        <v>15551445</v>
      </c>
      <c r="F2712" s="115" t="s">
        <v>1933</v>
      </c>
      <c r="G2712" s="115">
        <v>5875</v>
      </c>
      <c r="H2712" s="115" t="s">
        <v>511</v>
      </c>
      <c r="I2712" s="115">
        <v>183</v>
      </c>
      <c r="J2712" s="115" t="s">
        <v>512</v>
      </c>
      <c r="K2712" s="114" t="s">
        <v>1916</v>
      </c>
      <c r="L2712" s="114" t="s">
        <v>1917</v>
      </c>
      <c r="M2712" s="121"/>
    </row>
    <row r="2713" spans="1:13" ht="15" customHeight="1" x14ac:dyDescent="0.25">
      <c r="A2713" s="119" t="str">
        <f t="shared" si="42"/>
        <v>134505782</v>
      </c>
      <c r="B2713" s="115">
        <v>13450578</v>
      </c>
      <c r="C2713" s="115">
        <v>2</v>
      </c>
      <c r="D2713" s="116" t="s">
        <v>1971</v>
      </c>
      <c r="E2713" s="115" t="s">
        <v>5050</v>
      </c>
      <c r="F2713" s="115" t="s">
        <v>1930</v>
      </c>
      <c r="G2713" s="115">
        <v>5923</v>
      </c>
      <c r="H2713" s="115" t="s">
        <v>522</v>
      </c>
      <c r="I2713" s="115">
        <v>181</v>
      </c>
      <c r="J2713" s="115" t="s">
        <v>1311</v>
      </c>
      <c r="K2713" s="114" t="s">
        <v>1914</v>
      </c>
      <c r="L2713" s="114" t="s">
        <v>1915</v>
      </c>
      <c r="M2713" s="121"/>
    </row>
    <row r="2714" spans="1:13" ht="15" customHeight="1" x14ac:dyDescent="0.25">
      <c r="A2714" s="119" t="str">
        <f t="shared" si="42"/>
        <v>139983411</v>
      </c>
      <c r="B2714" s="115">
        <v>13998341</v>
      </c>
      <c r="C2714" s="115">
        <v>1</v>
      </c>
      <c r="D2714" s="116" t="s">
        <v>1974</v>
      </c>
      <c r="E2714" s="115" t="s">
        <v>5052</v>
      </c>
      <c r="F2714" s="115" t="s">
        <v>1930</v>
      </c>
      <c r="G2714" s="115">
        <v>37138</v>
      </c>
      <c r="H2714" s="115" t="s">
        <v>774</v>
      </c>
      <c r="I2714" s="115">
        <v>181</v>
      </c>
      <c r="J2714" s="115" t="s">
        <v>1311</v>
      </c>
      <c r="K2714" s="114" t="s">
        <v>1914</v>
      </c>
      <c r="L2714" s="114" t="s">
        <v>1915</v>
      </c>
      <c r="M2714" s="121"/>
    </row>
    <row r="2715" spans="1:13" ht="15" customHeight="1" x14ac:dyDescent="0.25">
      <c r="A2715" s="119" t="str">
        <f t="shared" si="42"/>
        <v>134869252</v>
      </c>
      <c r="B2715" s="115">
        <v>13486925</v>
      </c>
      <c r="C2715" s="115">
        <v>2</v>
      </c>
      <c r="D2715" s="116" t="s">
        <v>2017</v>
      </c>
      <c r="E2715" s="115" t="s">
        <v>5078</v>
      </c>
      <c r="F2715" s="115" t="s">
        <v>1935</v>
      </c>
      <c r="G2715" s="115">
        <v>5925</v>
      </c>
      <c r="H2715" s="115" t="s">
        <v>524</v>
      </c>
      <c r="I2715" s="115">
        <v>181</v>
      </c>
      <c r="J2715" s="115" t="s">
        <v>1311</v>
      </c>
      <c r="K2715" s="114" t="s">
        <v>1916</v>
      </c>
      <c r="L2715" s="114" t="s">
        <v>1917</v>
      </c>
      <c r="M2715" s="121"/>
    </row>
    <row r="2716" spans="1:13" ht="15" customHeight="1" x14ac:dyDescent="0.25">
      <c r="A2716" s="119" t="str">
        <f t="shared" si="42"/>
        <v>115895161</v>
      </c>
      <c r="B2716" s="115">
        <v>11589516</v>
      </c>
      <c r="C2716" s="115">
        <v>1</v>
      </c>
      <c r="D2716" s="116" t="s">
        <v>2069</v>
      </c>
      <c r="E2716" s="115" t="s">
        <v>5106</v>
      </c>
      <c r="F2716" s="115" t="s">
        <v>1930</v>
      </c>
      <c r="G2716" s="115">
        <v>37135</v>
      </c>
      <c r="H2716" s="115" t="s">
        <v>771</v>
      </c>
      <c r="I2716" s="115">
        <v>181</v>
      </c>
      <c r="J2716" s="115" t="s">
        <v>1311</v>
      </c>
      <c r="K2716" s="114" t="s">
        <v>1914</v>
      </c>
      <c r="L2716" s="114" t="s">
        <v>1915</v>
      </c>
      <c r="M2716" s="121"/>
    </row>
    <row r="2717" spans="1:13" ht="15" customHeight="1" x14ac:dyDescent="0.25">
      <c r="A2717" s="119" t="str">
        <f t="shared" si="42"/>
        <v>77150671</v>
      </c>
      <c r="B2717" s="115">
        <v>7715067</v>
      </c>
      <c r="C2717" s="115">
        <v>1</v>
      </c>
      <c r="D2717" s="116" t="s">
        <v>2190</v>
      </c>
      <c r="E2717" s="115" t="s">
        <v>5167</v>
      </c>
      <c r="F2717" s="115" t="s">
        <v>1930</v>
      </c>
      <c r="G2717" s="115">
        <v>13</v>
      </c>
      <c r="H2717" s="115" t="s">
        <v>33</v>
      </c>
      <c r="I2717" s="115">
        <v>181</v>
      </c>
      <c r="J2717" s="115" t="s">
        <v>1311</v>
      </c>
      <c r="K2717" s="114" t="s">
        <v>1914</v>
      </c>
      <c r="L2717" s="114" t="s">
        <v>1915</v>
      </c>
      <c r="M2717" s="121"/>
    </row>
    <row r="2718" spans="1:13" ht="15" customHeight="1" x14ac:dyDescent="0.25">
      <c r="A2718" s="119" t="str">
        <f t="shared" si="42"/>
        <v>73047303</v>
      </c>
      <c r="B2718" s="115">
        <v>7304730</v>
      </c>
      <c r="C2718" s="115">
        <v>3</v>
      </c>
      <c r="D2718" s="116" t="s">
        <v>2197</v>
      </c>
      <c r="E2718" s="115">
        <v>8462508</v>
      </c>
      <c r="F2718" s="115" t="s">
        <v>1931</v>
      </c>
      <c r="G2718" s="115">
        <v>62170</v>
      </c>
      <c r="H2718" s="115" t="s">
        <v>968</v>
      </c>
      <c r="I2718" s="115">
        <v>181</v>
      </c>
      <c r="J2718" s="115" t="s">
        <v>1311</v>
      </c>
      <c r="K2718" s="114" t="s">
        <v>1917</v>
      </c>
      <c r="L2718" s="114" t="s">
        <v>1918</v>
      </c>
      <c r="M2718" s="121"/>
    </row>
    <row r="2719" spans="1:13" ht="15" customHeight="1" x14ac:dyDescent="0.25">
      <c r="A2719" s="119" t="str">
        <f t="shared" si="42"/>
        <v>111428682</v>
      </c>
      <c r="B2719" s="115">
        <v>11142868</v>
      </c>
      <c r="C2719" s="115">
        <v>2</v>
      </c>
      <c r="D2719" s="116" t="s">
        <v>2257</v>
      </c>
      <c r="E2719" s="115" t="s">
        <v>5195</v>
      </c>
      <c r="F2719" s="115" t="s">
        <v>1937</v>
      </c>
      <c r="G2719" s="115">
        <v>89991</v>
      </c>
      <c r="H2719" s="115" t="s">
        <v>1244</v>
      </c>
      <c r="I2719" s="115">
        <v>181</v>
      </c>
      <c r="J2719" s="115" t="s">
        <v>1311</v>
      </c>
      <c r="K2719" s="114" t="s">
        <v>1916</v>
      </c>
      <c r="L2719" s="114" t="s">
        <v>1917</v>
      </c>
      <c r="M2719" s="121"/>
    </row>
    <row r="2720" spans="1:13" ht="15" customHeight="1" x14ac:dyDescent="0.25">
      <c r="A2720" s="119" t="str">
        <f t="shared" si="42"/>
        <v>134502682</v>
      </c>
      <c r="B2720" s="115">
        <v>13450268</v>
      </c>
      <c r="C2720" s="115">
        <v>2</v>
      </c>
      <c r="D2720" s="116" t="s">
        <v>2265</v>
      </c>
      <c r="E2720" s="115" t="s">
        <v>5200</v>
      </c>
      <c r="F2720" s="115" t="s">
        <v>1930</v>
      </c>
      <c r="G2720" s="115">
        <v>5925</v>
      </c>
      <c r="H2720" s="115" t="s">
        <v>524</v>
      </c>
      <c r="I2720" s="115">
        <v>181</v>
      </c>
      <c r="J2720" s="115" t="s">
        <v>1311</v>
      </c>
      <c r="K2720" s="114" t="s">
        <v>1914</v>
      </c>
      <c r="L2720" s="114" t="s">
        <v>1915</v>
      </c>
      <c r="M2720" s="121"/>
    </row>
    <row r="2721" spans="1:13" ht="15" customHeight="1" x14ac:dyDescent="0.25">
      <c r="A2721" s="119" t="str">
        <f t="shared" si="42"/>
        <v>75634133</v>
      </c>
      <c r="B2721" s="115">
        <v>7563413</v>
      </c>
      <c r="C2721" s="115">
        <v>3</v>
      </c>
      <c r="D2721" s="116" t="s">
        <v>2348</v>
      </c>
      <c r="E2721" s="115">
        <v>16713727</v>
      </c>
      <c r="F2721" s="115" t="s">
        <v>1930</v>
      </c>
      <c r="G2721" s="115">
        <v>37138</v>
      </c>
      <c r="H2721" s="115" t="s">
        <v>774</v>
      </c>
      <c r="I2721" s="115">
        <v>181</v>
      </c>
      <c r="J2721" s="115" t="s">
        <v>1311</v>
      </c>
      <c r="K2721" s="114" t="s">
        <v>1914</v>
      </c>
      <c r="L2721" s="114" t="s">
        <v>1915</v>
      </c>
      <c r="M2721" s="121"/>
    </row>
    <row r="2722" spans="1:13" ht="15" customHeight="1" x14ac:dyDescent="0.25">
      <c r="A2722" s="119" t="str">
        <f t="shared" si="42"/>
        <v>46255003</v>
      </c>
      <c r="B2722" s="115">
        <v>4625500</v>
      </c>
      <c r="C2722" s="115">
        <v>3</v>
      </c>
      <c r="D2722" s="116" t="s">
        <v>2412</v>
      </c>
      <c r="E2722" s="115">
        <v>6983854</v>
      </c>
      <c r="F2722" s="115" t="s">
        <v>1930</v>
      </c>
      <c r="G2722" s="115">
        <v>5924</v>
      </c>
      <c r="H2722" s="115" t="s">
        <v>523</v>
      </c>
      <c r="I2722" s="115">
        <v>181</v>
      </c>
      <c r="J2722" s="115" t="s">
        <v>1311</v>
      </c>
      <c r="K2722" s="114" t="s">
        <v>1914</v>
      </c>
      <c r="L2722" s="114" t="s">
        <v>1915</v>
      </c>
      <c r="M2722" s="121"/>
    </row>
    <row r="2723" spans="1:13" ht="15" customHeight="1" x14ac:dyDescent="0.25">
      <c r="A2723" s="119" t="str">
        <f t="shared" si="42"/>
        <v>136612921</v>
      </c>
      <c r="B2723" s="115">
        <v>13661292</v>
      </c>
      <c r="C2723" s="115">
        <v>1</v>
      </c>
      <c r="D2723" s="116" t="s">
        <v>2496</v>
      </c>
      <c r="E2723" s="115" t="s">
        <v>5300</v>
      </c>
      <c r="F2723" s="115" t="s">
        <v>1935</v>
      </c>
      <c r="G2723" s="115">
        <v>37135</v>
      </c>
      <c r="H2723" s="115" t="s">
        <v>771</v>
      </c>
      <c r="I2723" s="115">
        <v>181</v>
      </c>
      <c r="J2723" s="115" t="s">
        <v>1311</v>
      </c>
      <c r="K2723" s="114" t="s">
        <v>1916</v>
      </c>
      <c r="L2723" s="114" t="s">
        <v>1917</v>
      </c>
      <c r="M2723" s="121"/>
    </row>
    <row r="2724" spans="1:13" ht="15" customHeight="1" x14ac:dyDescent="0.25">
      <c r="A2724" s="119" t="str">
        <f t="shared" si="42"/>
        <v>53030965</v>
      </c>
      <c r="B2724" s="115">
        <v>5303096</v>
      </c>
      <c r="C2724" s="115">
        <v>5</v>
      </c>
      <c r="D2724" s="116" t="s">
        <v>2600</v>
      </c>
      <c r="E2724" s="115" t="s">
        <v>5346</v>
      </c>
      <c r="F2724" s="115" t="s">
        <v>1935</v>
      </c>
      <c r="G2724" s="115">
        <v>5923</v>
      </c>
      <c r="H2724" s="115" t="s">
        <v>522</v>
      </c>
      <c r="I2724" s="115">
        <v>181</v>
      </c>
      <c r="J2724" s="115" t="s">
        <v>1311</v>
      </c>
      <c r="K2724" s="114" t="s">
        <v>1916</v>
      </c>
      <c r="L2724" s="114" t="s">
        <v>1917</v>
      </c>
      <c r="M2724" s="121"/>
    </row>
    <row r="2725" spans="1:13" ht="15" customHeight="1" x14ac:dyDescent="0.25">
      <c r="A2725" s="119" t="str">
        <f t="shared" si="42"/>
        <v>134502442</v>
      </c>
      <c r="B2725" s="115">
        <v>13450244</v>
      </c>
      <c r="C2725" s="115">
        <v>2</v>
      </c>
      <c r="D2725" s="116" t="s">
        <v>2659</v>
      </c>
      <c r="E2725" s="115">
        <v>28523707</v>
      </c>
      <c r="F2725" s="115" t="s">
        <v>1930</v>
      </c>
      <c r="G2725" s="115">
        <v>5923</v>
      </c>
      <c r="H2725" s="115" t="s">
        <v>522</v>
      </c>
      <c r="I2725" s="115">
        <v>181</v>
      </c>
      <c r="J2725" s="115" t="s">
        <v>1311</v>
      </c>
      <c r="K2725" s="114" t="s">
        <v>1914</v>
      </c>
      <c r="L2725" s="114" t="s">
        <v>1915</v>
      </c>
      <c r="M2725" s="121"/>
    </row>
    <row r="2726" spans="1:13" ht="15" customHeight="1" x14ac:dyDescent="0.25">
      <c r="A2726" s="119" t="str">
        <f t="shared" si="42"/>
        <v>131247302</v>
      </c>
      <c r="B2726" s="115">
        <v>13124730</v>
      </c>
      <c r="C2726" s="115">
        <v>2</v>
      </c>
      <c r="D2726" s="116" t="s">
        <v>2698</v>
      </c>
      <c r="E2726" s="115" t="s">
        <v>5388</v>
      </c>
      <c r="F2726" s="115" t="s">
        <v>1930</v>
      </c>
      <c r="G2726" s="115">
        <v>5923</v>
      </c>
      <c r="H2726" s="115" t="s">
        <v>522</v>
      </c>
      <c r="I2726" s="115">
        <v>181</v>
      </c>
      <c r="J2726" s="115" t="s">
        <v>1311</v>
      </c>
      <c r="K2726" s="114" t="s">
        <v>1914</v>
      </c>
      <c r="L2726" s="114" t="s">
        <v>1915</v>
      </c>
      <c r="M2726" s="121"/>
    </row>
    <row r="2727" spans="1:13" ht="15" customHeight="1" x14ac:dyDescent="0.25">
      <c r="A2727" s="119" t="str">
        <f t="shared" si="42"/>
        <v>136377571</v>
      </c>
      <c r="B2727" s="115">
        <v>13637757</v>
      </c>
      <c r="C2727" s="115">
        <v>1</v>
      </c>
      <c r="D2727" s="116" t="s">
        <v>2702</v>
      </c>
      <c r="E2727" s="115" t="s">
        <v>5391</v>
      </c>
      <c r="F2727" s="115" t="s">
        <v>1930</v>
      </c>
      <c r="G2727" s="115">
        <v>5923</v>
      </c>
      <c r="H2727" s="115" t="s">
        <v>522</v>
      </c>
      <c r="I2727" s="115">
        <v>181</v>
      </c>
      <c r="J2727" s="115" t="s">
        <v>1311</v>
      </c>
      <c r="K2727" s="114" t="s">
        <v>1914</v>
      </c>
      <c r="L2727" s="114" t="s">
        <v>1915</v>
      </c>
      <c r="M2727" s="121"/>
    </row>
    <row r="2728" spans="1:13" ht="15" customHeight="1" x14ac:dyDescent="0.25">
      <c r="A2728" s="119" t="str">
        <f t="shared" si="42"/>
        <v>85454551</v>
      </c>
      <c r="B2728" s="115">
        <v>8545455</v>
      </c>
      <c r="C2728" s="115">
        <v>1</v>
      </c>
      <c r="D2728" s="116" t="s">
        <v>2713</v>
      </c>
      <c r="E2728" s="115" t="s">
        <v>5397</v>
      </c>
      <c r="F2728" s="115" t="s">
        <v>1933</v>
      </c>
      <c r="G2728" s="115">
        <v>58488</v>
      </c>
      <c r="H2728" s="115" t="s">
        <v>838</v>
      </c>
      <c r="I2728" s="115">
        <v>181</v>
      </c>
      <c r="J2728" s="115" t="s">
        <v>1311</v>
      </c>
      <c r="K2728" s="114" t="s">
        <v>1916</v>
      </c>
      <c r="L2728" s="114" t="s">
        <v>1917</v>
      </c>
      <c r="M2728" s="121"/>
    </row>
    <row r="2729" spans="1:13" ht="15" customHeight="1" x14ac:dyDescent="0.25">
      <c r="A2729" s="119" t="str">
        <f t="shared" si="42"/>
        <v>61895192</v>
      </c>
      <c r="B2729" s="115">
        <v>6189519</v>
      </c>
      <c r="C2729" s="115">
        <v>2</v>
      </c>
      <c r="D2729" s="116" t="s">
        <v>2753</v>
      </c>
      <c r="E2729" s="115" t="s">
        <v>5427</v>
      </c>
      <c r="F2729" s="115" t="s">
        <v>1926</v>
      </c>
      <c r="G2729" s="115">
        <v>89988</v>
      </c>
      <c r="H2729" s="115" t="s">
        <v>1242</v>
      </c>
      <c r="I2729" s="115">
        <v>181</v>
      </c>
      <c r="J2729" s="115" t="s">
        <v>1311</v>
      </c>
      <c r="K2729" s="114" t="s">
        <v>1916</v>
      </c>
      <c r="L2729" s="114" t="s">
        <v>1917</v>
      </c>
      <c r="M2729" s="121"/>
    </row>
    <row r="2730" spans="1:13" ht="15" customHeight="1" x14ac:dyDescent="0.25">
      <c r="A2730" s="119" t="str">
        <f t="shared" si="42"/>
        <v>129411653</v>
      </c>
      <c r="B2730" s="115">
        <v>12941165</v>
      </c>
      <c r="C2730" s="115">
        <v>3</v>
      </c>
      <c r="D2730" s="116" t="s">
        <v>2780</v>
      </c>
      <c r="E2730" s="115" t="s">
        <v>5444</v>
      </c>
      <c r="F2730" s="115" t="s">
        <v>1928</v>
      </c>
      <c r="G2730" s="115">
        <v>37115</v>
      </c>
      <c r="H2730" s="115" t="s">
        <v>757</v>
      </c>
      <c r="I2730" s="115">
        <v>181</v>
      </c>
      <c r="J2730" s="115" t="s">
        <v>1311</v>
      </c>
      <c r="K2730" s="114" t="s">
        <v>1916</v>
      </c>
      <c r="L2730" s="114" t="s">
        <v>1917</v>
      </c>
      <c r="M2730" s="121"/>
    </row>
    <row r="2731" spans="1:13" ht="15" customHeight="1" x14ac:dyDescent="0.25">
      <c r="A2731" s="119" t="str">
        <f t="shared" si="42"/>
        <v>137259931</v>
      </c>
      <c r="B2731" s="115">
        <v>13725993</v>
      </c>
      <c r="C2731" s="115">
        <v>1</v>
      </c>
      <c r="D2731" s="116" t="s">
        <v>2858</v>
      </c>
      <c r="E2731" s="115" t="s">
        <v>5485</v>
      </c>
      <c r="F2731" s="115" t="s">
        <v>1930</v>
      </c>
      <c r="G2731" s="115">
        <v>37138</v>
      </c>
      <c r="H2731" s="115" t="s">
        <v>774</v>
      </c>
      <c r="I2731" s="115">
        <v>181</v>
      </c>
      <c r="J2731" s="115" t="s">
        <v>1311</v>
      </c>
      <c r="K2731" s="114" t="s">
        <v>1914</v>
      </c>
      <c r="L2731" s="114" t="s">
        <v>1915</v>
      </c>
      <c r="M2731" s="121"/>
    </row>
    <row r="2732" spans="1:13" ht="15" customHeight="1" x14ac:dyDescent="0.25">
      <c r="A2732" s="119" t="str">
        <f t="shared" si="42"/>
        <v>135618682</v>
      </c>
      <c r="B2732" s="115">
        <v>13561868</v>
      </c>
      <c r="C2732" s="115">
        <v>2</v>
      </c>
      <c r="D2732" s="116" t="s">
        <v>2919</v>
      </c>
      <c r="E2732" s="115">
        <v>4171668</v>
      </c>
      <c r="F2732" s="115" t="s">
        <v>1935</v>
      </c>
      <c r="G2732" s="115">
        <v>5924</v>
      </c>
      <c r="H2732" s="115" t="s">
        <v>523</v>
      </c>
      <c r="I2732" s="115">
        <v>181</v>
      </c>
      <c r="J2732" s="115" t="s">
        <v>1311</v>
      </c>
      <c r="K2732" s="114" t="s">
        <v>1916</v>
      </c>
      <c r="L2732" s="114" t="s">
        <v>1917</v>
      </c>
      <c r="M2732" s="121"/>
    </row>
    <row r="2733" spans="1:13" ht="15" customHeight="1" x14ac:dyDescent="0.25">
      <c r="A2733" s="119" t="str">
        <f t="shared" si="42"/>
        <v>103427604</v>
      </c>
      <c r="B2733" s="115">
        <v>10342760</v>
      </c>
      <c r="C2733" s="115">
        <v>4</v>
      </c>
      <c r="D2733" s="116" t="s">
        <v>2928</v>
      </c>
      <c r="E2733" s="115" t="s">
        <v>5519</v>
      </c>
      <c r="F2733" s="115" t="s">
        <v>1935</v>
      </c>
      <c r="G2733" s="115">
        <v>5923</v>
      </c>
      <c r="H2733" s="115" t="s">
        <v>522</v>
      </c>
      <c r="I2733" s="115">
        <v>181</v>
      </c>
      <c r="J2733" s="115" t="s">
        <v>1311</v>
      </c>
      <c r="K2733" s="114" t="s">
        <v>1916</v>
      </c>
      <c r="L2733" s="114" t="s">
        <v>1917</v>
      </c>
      <c r="M2733" s="121"/>
    </row>
    <row r="2734" spans="1:13" ht="15" customHeight="1" x14ac:dyDescent="0.25">
      <c r="A2734" s="119" t="str">
        <f t="shared" si="42"/>
        <v>70281183</v>
      </c>
      <c r="B2734" s="115">
        <v>7028118</v>
      </c>
      <c r="C2734" s="115">
        <v>3</v>
      </c>
      <c r="D2734" s="116" t="s">
        <v>2938</v>
      </c>
      <c r="E2734" s="115" t="s">
        <v>5524</v>
      </c>
      <c r="F2734" s="115" t="s">
        <v>1931</v>
      </c>
      <c r="G2734" s="115">
        <v>89992</v>
      </c>
      <c r="H2734" s="115" t="s">
        <v>1245</v>
      </c>
      <c r="I2734" s="115">
        <v>181</v>
      </c>
      <c r="J2734" s="115" t="s">
        <v>1311</v>
      </c>
      <c r="K2734" s="114" t="s">
        <v>1917</v>
      </c>
      <c r="L2734" s="114" t="s">
        <v>1918</v>
      </c>
      <c r="M2734" s="121"/>
    </row>
    <row r="2735" spans="1:13" ht="15" customHeight="1" x14ac:dyDescent="0.25">
      <c r="A2735" s="119" t="str">
        <f t="shared" si="42"/>
        <v>115026174</v>
      </c>
      <c r="B2735" s="115">
        <v>11502617</v>
      </c>
      <c r="C2735" s="115">
        <v>4</v>
      </c>
      <c r="D2735" s="116" t="s">
        <v>2960</v>
      </c>
      <c r="E2735" s="115" t="s">
        <v>5536</v>
      </c>
      <c r="F2735" s="115" t="s">
        <v>1926</v>
      </c>
      <c r="G2735" s="115">
        <v>89992</v>
      </c>
      <c r="H2735" s="115" t="s">
        <v>1245</v>
      </c>
      <c r="I2735" s="115">
        <v>181</v>
      </c>
      <c r="J2735" s="115" t="s">
        <v>1311</v>
      </c>
      <c r="K2735" s="114" t="s">
        <v>1916</v>
      </c>
      <c r="L2735" s="114" t="s">
        <v>1917</v>
      </c>
      <c r="M2735" s="121"/>
    </row>
    <row r="2736" spans="1:13" ht="15" customHeight="1" x14ac:dyDescent="0.25">
      <c r="A2736" s="119" t="str">
        <f t="shared" si="42"/>
        <v>120448661</v>
      </c>
      <c r="B2736" s="115">
        <v>12044866</v>
      </c>
      <c r="C2736" s="115">
        <v>1</v>
      </c>
      <c r="D2736" s="116" t="s">
        <v>3071</v>
      </c>
      <c r="E2736" s="115" t="s">
        <v>5591</v>
      </c>
      <c r="F2736" s="115" t="s">
        <v>1928</v>
      </c>
      <c r="G2736" s="115">
        <v>8</v>
      </c>
      <c r="H2736" s="115" t="s">
        <v>30</v>
      </c>
      <c r="I2736" s="115">
        <v>181</v>
      </c>
      <c r="J2736" s="115" t="s">
        <v>1311</v>
      </c>
      <c r="K2736" s="114" t="s">
        <v>1916</v>
      </c>
      <c r="L2736" s="114" t="s">
        <v>1917</v>
      </c>
      <c r="M2736" s="121"/>
    </row>
    <row r="2737" spans="1:13" ht="15" customHeight="1" x14ac:dyDescent="0.25">
      <c r="A2737" s="119" t="str">
        <f t="shared" si="42"/>
        <v>112954664</v>
      </c>
      <c r="B2737" s="115">
        <v>11295466</v>
      </c>
      <c r="C2737" s="115">
        <v>4</v>
      </c>
      <c r="D2737" s="116" t="s">
        <v>3131</v>
      </c>
      <c r="E2737" s="115" t="s">
        <v>5624</v>
      </c>
      <c r="F2737" s="115" t="s">
        <v>1935</v>
      </c>
      <c r="G2737" s="115">
        <v>37135</v>
      </c>
      <c r="H2737" s="115" t="s">
        <v>771</v>
      </c>
      <c r="I2737" s="115">
        <v>181</v>
      </c>
      <c r="J2737" s="115" t="s">
        <v>1311</v>
      </c>
      <c r="K2737" s="114" t="s">
        <v>1916</v>
      </c>
      <c r="L2737" s="114" t="s">
        <v>1917</v>
      </c>
      <c r="M2737" s="121"/>
    </row>
    <row r="2738" spans="1:13" ht="15" customHeight="1" x14ac:dyDescent="0.25">
      <c r="A2738" s="119" t="str">
        <f t="shared" si="42"/>
        <v>117273423</v>
      </c>
      <c r="B2738" s="115">
        <v>11727342</v>
      </c>
      <c r="C2738" s="115">
        <v>3</v>
      </c>
      <c r="D2738" s="116" t="s">
        <v>3147</v>
      </c>
      <c r="E2738" s="115">
        <v>18988714</v>
      </c>
      <c r="F2738" s="115" t="s">
        <v>1930</v>
      </c>
      <c r="G2738" s="115">
        <v>5923</v>
      </c>
      <c r="H2738" s="115" t="s">
        <v>522</v>
      </c>
      <c r="I2738" s="115">
        <v>181</v>
      </c>
      <c r="J2738" s="115" t="s">
        <v>1311</v>
      </c>
      <c r="K2738" s="114" t="s">
        <v>1914</v>
      </c>
      <c r="L2738" s="114" t="s">
        <v>1915</v>
      </c>
      <c r="M2738" s="121"/>
    </row>
    <row r="2739" spans="1:13" ht="15" customHeight="1" x14ac:dyDescent="0.25">
      <c r="A2739" s="119" t="str">
        <f t="shared" si="42"/>
        <v>73968921</v>
      </c>
      <c r="B2739" s="115">
        <v>7396892</v>
      </c>
      <c r="C2739" s="115">
        <v>1</v>
      </c>
      <c r="D2739" s="116" t="s">
        <v>3200</v>
      </c>
      <c r="E2739" s="115">
        <v>10546539</v>
      </c>
      <c r="F2739" s="115" t="s">
        <v>1926</v>
      </c>
      <c r="G2739" s="115">
        <v>89992</v>
      </c>
      <c r="H2739" s="115" t="s">
        <v>1245</v>
      </c>
      <c r="I2739" s="115">
        <v>181</v>
      </c>
      <c r="J2739" s="115" t="s">
        <v>1311</v>
      </c>
      <c r="K2739" s="114" t="s">
        <v>1916</v>
      </c>
      <c r="L2739" s="114" t="s">
        <v>1917</v>
      </c>
      <c r="M2739" s="121"/>
    </row>
    <row r="2740" spans="1:13" ht="15" customHeight="1" x14ac:dyDescent="0.25">
      <c r="A2740" s="119" t="str">
        <f t="shared" si="42"/>
        <v>103240102</v>
      </c>
      <c r="B2740" s="115">
        <v>10324010</v>
      </c>
      <c r="C2740" s="115">
        <v>2</v>
      </c>
      <c r="D2740" s="116" t="s">
        <v>3209</v>
      </c>
      <c r="E2740" s="115" t="s">
        <v>5660</v>
      </c>
      <c r="F2740" s="115" t="s">
        <v>1930</v>
      </c>
      <c r="G2740" s="115">
        <v>37136</v>
      </c>
      <c r="H2740" s="115" t="s">
        <v>772</v>
      </c>
      <c r="I2740" s="115">
        <v>181</v>
      </c>
      <c r="J2740" s="115" t="s">
        <v>1311</v>
      </c>
      <c r="K2740" s="114" t="s">
        <v>1914</v>
      </c>
      <c r="L2740" s="114" t="s">
        <v>1915</v>
      </c>
      <c r="M2740" s="121"/>
    </row>
    <row r="2741" spans="1:13" ht="15" customHeight="1" x14ac:dyDescent="0.25">
      <c r="A2741" s="119" t="str">
        <f t="shared" si="42"/>
        <v>119407001</v>
      </c>
      <c r="B2741" s="115">
        <v>11940700</v>
      </c>
      <c r="C2741" s="115">
        <v>1</v>
      </c>
      <c r="D2741" s="116" t="s">
        <v>3270</v>
      </c>
      <c r="E2741" s="115" t="s">
        <v>5689</v>
      </c>
      <c r="F2741" s="115" t="s">
        <v>1931</v>
      </c>
      <c r="G2741" s="115">
        <v>89992</v>
      </c>
      <c r="H2741" s="115" t="s">
        <v>1245</v>
      </c>
      <c r="I2741" s="115">
        <v>181</v>
      </c>
      <c r="J2741" s="115" t="s">
        <v>1311</v>
      </c>
      <c r="K2741" s="114" t="s">
        <v>1916</v>
      </c>
      <c r="L2741" s="114" t="s">
        <v>1917</v>
      </c>
      <c r="M2741" s="121"/>
    </row>
    <row r="2742" spans="1:13" ht="15" customHeight="1" x14ac:dyDescent="0.25">
      <c r="A2742" s="119" t="str">
        <f t="shared" si="42"/>
        <v>27639771</v>
      </c>
      <c r="B2742" s="115">
        <v>2763977</v>
      </c>
      <c r="C2742" s="115">
        <v>1</v>
      </c>
      <c r="D2742" s="116" t="s">
        <v>3330</v>
      </c>
      <c r="E2742" s="115">
        <v>6535252</v>
      </c>
      <c r="F2742" s="115" t="s">
        <v>1931</v>
      </c>
      <c r="G2742" s="115">
        <v>89992</v>
      </c>
      <c r="H2742" s="115" t="s">
        <v>1245</v>
      </c>
      <c r="I2742" s="115">
        <v>181</v>
      </c>
      <c r="J2742" s="115" t="s">
        <v>1311</v>
      </c>
      <c r="K2742" s="114" t="s">
        <v>1919</v>
      </c>
      <c r="L2742" s="114" t="s">
        <v>1922</v>
      </c>
      <c r="M2742" s="121"/>
    </row>
    <row r="2743" spans="1:13" ht="15" customHeight="1" x14ac:dyDescent="0.25">
      <c r="A2743" s="119" t="str">
        <f t="shared" si="42"/>
        <v>136372041</v>
      </c>
      <c r="B2743" s="115">
        <v>13637204</v>
      </c>
      <c r="C2743" s="115">
        <v>1</v>
      </c>
      <c r="D2743" s="116" t="s">
        <v>3354</v>
      </c>
      <c r="E2743" s="115" t="s">
        <v>5730</v>
      </c>
      <c r="F2743" s="115" t="s">
        <v>1930</v>
      </c>
      <c r="G2743" s="115">
        <v>5923</v>
      </c>
      <c r="H2743" s="115" t="s">
        <v>522</v>
      </c>
      <c r="I2743" s="115">
        <v>181</v>
      </c>
      <c r="J2743" s="115" t="s">
        <v>1311</v>
      </c>
      <c r="K2743" s="114" t="s">
        <v>1914</v>
      </c>
      <c r="L2743" s="114" t="s">
        <v>1915</v>
      </c>
      <c r="M2743" s="121"/>
    </row>
    <row r="2744" spans="1:13" ht="15" customHeight="1" x14ac:dyDescent="0.25">
      <c r="A2744" s="119" t="str">
        <f t="shared" si="42"/>
        <v>28822801</v>
      </c>
      <c r="B2744" s="115">
        <v>2882280</v>
      </c>
      <c r="C2744" s="115">
        <v>1</v>
      </c>
      <c r="D2744" s="116" t="s">
        <v>3475</v>
      </c>
      <c r="E2744" s="115">
        <v>7172452</v>
      </c>
      <c r="F2744" s="115" t="s">
        <v>1933</v>
      </c>
      <c r="G2744" s="115">
        <v>37137</v>
      </c>
      <c r="H2744" s="115" t="s">
        <v>773</v>
      </c>
      <c r="I2744" s="115">
        <v>181</v>
      </c>
      <c r="J2744" s="115" t="s">
        <v>1311</v>
      </c>
      <c r="K2744" s="114" t="s">
        <v>1918</v>
      </c>
      <c r="L2744" s="114" t="s">
        <v>1919</v>
      </c>
      <c r="M2744" s="121"/>
    </row>
    <row r="2745" spans="1:13" ht="15" customHeight="1" x14ac:dyDescent="0.25">
      <c r="A2745" s="119" t="str">
        <f t="shared" si="42"/>
        <v>137152391</v>
      </c>
      <c r="B2745" s="115">
        <v>13715239</v>
      </c>
      <c r="C2745" s="115">
        <v>1</v>
      </c>
      <c r="D2745" s="116" t="s">
        <v>3491</v>
      </c>
      <c r="E2745" s="115" t="s">
        <v>5796</v>
      </c>
      <c r="F2745" s="115" t="s">
        <v>1930</v>
      </c>
      <c r="G2745" s="115">
        <v>37136</v>
      </c>
      <c r="H2745" s="115" t="s">
        <v>772</v>
      </c>
      <c r="I2745" s="115">
        <v>181</v>
      </c>
      <c r="J2745" s="115" t="s">
        <v>1311</v>
      </c>
      <c r="K2745" s="114" t="s">
        <v>1914</v>
      </c>
      <c r="L2745" s="114" t="s">
        <v>1915</v>
      </c>
      <c r="M2745" s="121"/>
    </row>
    <row r="2746" spans="1:13" ht="15" customHeight="1" x14ac:dyDescent="0.25">
      <c r="A2746" s="119" t="str">
        <f t="shared" si="42"/>
        <v>37648623</v>
      </c>
      <c r="B2746" s="115">
        <v>3764862</v>
      </c>
      <c r="C2746" s="115">
        <v>3</v>
      </c>
      <c r="D2746" s="116" t="s">
        <v>3500</v>
      </c>
      <c r="E2746" s="115" t="s">
        <v>5800</v>
      </c>
      <c r="F2746" s="115" t="s">
        <v>1926</v>
      </c>
      <c r="G2746" s="115">
        <v>89992</v>
      </c>
      <c r="H2746" s="115" t="s">
        <v>1245</v>
      </c>
      <c r="I2746" s="115">
        <v>181</v>
      </c>
      <c r="J2746" s="115" t="s">
        <v>1311</v>
      </c>
      <c r="K2746" s="114" t="s">
        <v>1916</v>
      </c>
      <c r="L2746" s="114" t="s">
        <v>1917</v>
      </c>
      <c r="M2746" s="121"/>
    </row>
    <row r="2747" spans="1:13" ht="15" customHeight="1" x14ac:dyDescent="0.25">
      <c r="A2747" s="119" t="str">
        <f t="shared" si="42"/>
        <v>80459631</v>
      </c>
      <c r="B2747" s="115">
        <v>8045963</v>
      </c>
      <c r="C2747" s="115">
        <v>1</v>
      </c>
      <c r="D2747" s="116" t="s">
        <v>3537</v>
      </c>
      <c r="E2747" s="115">
        <v>17020479</v>
      </c>
      <c r="F2747" s="115" t="s">
        <v>1935</v>
      </c>
      <c r="G2747" s="115">
        <v>5924</v>
      </c>
      <c r="H2747" s="115" t="s">
        <v>523</v>
      </c>
      <c r="I2747" s="115">
        <v>181</v>
      </c>
      <c r="J2747" s="115" t="s">
        <v>1311</v>
      </c>
      <c r="K2747" s="114" t="s">
        <v>1916</v>
      </c>
      <c r="L2747" s="114" t="s">
        <v>1917</v>
      </c>
      <c r="M2747" s="121"/>
    </row>
    <row r="2748" spans="1:13" ht="15" customHeight="1" x14ac:dyDescent="0.25">
      <c r="A2748" s="119" t="str">
        <f t="shared" si="42"/>
        <v>139952241</v>
      </c>
      <c r="B2748" s="115">
        <v>13995224</v>
      </c>
      <c r="C2748" s="115">
        <v>1</v>
      </c>
      <c r="D2748" s="116" t="s">
        <v>3554</v>
      </c>
      <c r="E2748" s="115" t="s">
        <v>5821</v>
      </c>
      <c r="F2748" s="115" t="s">
        <v>1935</v>
      </c>
      <c r="G2748" s="115">
        <v>5923</v>
      </c>
      <c r="H2748" s="115" t="s">
        <v>522</v>
      </c>
      <c r="I2748" s="115">
        <v>181</v>
      </c>
      <c r="J2748" s="115" t="s">
        <v>1311</v>
      </c>
      <c r="K2748" s="114" t="s">
        <v>1916</v>
      </c>
      <c r="L2748" s="114" t="s">
        <v>1917</v>
      </c>
      <c r="M2748" s="121"/>
    </row>
    <row r="2749" spans="1:13" ht="15" customHeight="1" x14ac:dyDescent="0.25">
      <c r="A2749" s="119" t="str">
        <f t="shared" si="42"/>
        <v>134503472</v>
      </c>
      <c r="B2749" s="115">
        <v>13450347</v>
      </c>
      <c r="C2749" s="115">
        <v>2</v>
      </c>
      <c r="D2749" s="116" t="s">
        <v>3654</v>
      </c>
      <c r="E2749" s="115" t="s">
        <v>5867</v>
      </c>
      <c r="F2749" s="115" t="s">
        <v>1930</v>
      </c>
      <c r="G2749" s="115">
        <v>37136</v>
      </c>
      <c r="H2749" s="115" t="s">
        <v>772</v>
      </c>
      <c r="I2749" s="115">
        <v>181</v>
      </c>
      <c r="J2749" s="115" t="s">
        <v>1311</v>
      </c>
      <c r="K2749" s="114" t="s">
        <v>1914</v>
      </c>
      <c r="L2749" s="114" t="s">
        <v>1915</v>
      </c>
      <c r="M2749" s="121"/>
    </row>
    <row r="2750" spans="1:13" ht="15" customHeight="1" x14ac:dyDescent="0.25">
      <c r="A2750" s="119" t="str">
        <f t="shared" si="42"/>
        <v>78208722</v>
      </c>
      <c r="B2750" s="115">
        <v>7820872</v>
      </c>
      <c r="C2750" s="115">
        <v>2</v>
      </c>
      <c r="D2750" s="116" t="s">
        <v>3699</v>
      </c>
      <c r="E2750" s="115">
        <v>14329408</v>
      </c>
      <c r="F2750" s="115" t="s">
        <v>1936</v>
      </c>
      <c r="G2750" s="115">
        <v>89992</v>
      </c>
      <c r="H2750" s="115" t="s">
        <v>1245</v>
      </c>
      <c r="I2750" s="115">
        <v>181</v>
      </c>
      <c r="J2750" s="115" t="s">
        <v>1311</v>
      </c>
      <c r="K2750" s="114" t="s">
        <v>1916</v>
      </c>
      <c r="L2750" s="114" t="s">
        <v>1917</v>
      </c>
      <c r="M2750" s="121"/>
    </row>
    <row r="2751" spans="1:13" ht="15" customHeight="1" x14ac:dyDescent="0.25">
      <c r="A2751" s="119" t="str">
        <f t="shared" si="42"/>
        <v>120836281</v>
      </c>
      <c r="B2751" s="115">
        <v>12083628</v>
      </c>
      <c r="C2751" s="115">
        <v>1</v>
      </c>
      <c r="D2751" s="116" t="s">
        <v>3815</v>
      </c>
      <c r="E2751" s="115">
        <v>15298300</v>
      </c>
      <c r="F2751" s="115" t="s">
        <v>1928</v>
      </c>
      <c r="G2751" s="115">
        <v>37124</v>
      </c>
      <c r="H2751" s="115" t="s">
        <v>765</v>
      </c>
      <c r="I2751" s="115">
        <v>181</v>
      </c>
      <c r="J2751" s="115" t="s">
        <v>1311</v>
      </c>
      <c r="K2751" s="114" t="s">
        <v>1916</v>
      </c>
      <c r="L2751" s="114" t="s">
        <v>1917</v>
      </c>
      <c r="M2751" s="121"/>
    </row>
    <row r="2752" spans="1:13" ht="15" customHeight="1" x14ac:dyDescent="0.25">
      <c r="A2752" s="119" t="str">
        <f t="shared" si="42"/>
        <v>137260921</v>
      </c>
      <c r="B2752" s="115">
        <v>13726092</v>
      </c>
      <c r="C2752" s="115">
        <v>1</v>
      </c>
      <c r="D2752" s="116" t="s">
        <v>3848</v>
      </c>
      <c r="E2752" s="115" t="s">
        <v>5959</v>
      </c>
      <c r="F2752" s="115" t="s">
        <v>1930</v>
      </c>
      <c r="G2752" s="115">
        <v>5923</v>
      </c>
      <c r="H2752" s="115" t="s">
        <v>522</v>
      </c>
      <c r="I2752" s="115">
        <v>181</v>
      </c>
      <c r="J2752" s="115" t="s">
        <v>1311</v>
      </c>
      <c r="K2752" s="114" t="s">
        <v>1914</v>
      </c>
      <c r="L2752" s="114" t="s">
        <v>1915</v>
      </c>
      <c r="M2752" s="121"/>
    </row>
    <row r="2753" spans="1:13" ht="15" customHeight="1" x14ac:dyDescent="0.25">
      <c r="A2753" s="119" t="str">
        <f t="shared" si="42"/>
        <v>21091531</v>
      </c>
      <c r="B2753" s="115">
        <v>2109153</v>
      </c>
      <c r="C2753" s="115">
        <v>1</v>
      </c>
      <c r="D2753" s="116" t="s">
        <v>3897</v>
      </c>
      <c r="E2753" s="115">
        <v>4905505</v>
      </c>
      <c r="F2753" s="115" t="s">
        <v>1933</v>
      </c>
      <c r="G2753" s="115">
        <v>13</v>
      </c>
      <c r="H2753" s="115" t="s">
        <v>33</v>
      </c>
      <c r="I2753" s="115">
        <v>181</v>
      </c>
      <c r="J2753" s="115" t="s">
        <v>1311</v>
      </c>
      <c r="K2753" s="114" t="s">
        <v>1917</v>
      </c>
      <c r="L2753" s="114" t="s">
        <v>1918</v>
      </c>
      <c r="M2753" s="121"/>
    </row>
    <row r="2754" spans="1:13" ht="15" customHeight="1" x14ac:dyDescent="0.25">
      <c r="A2754" s="119" t="str">
        <f t="shared" ref="A2754:A2817" si="43">CONCATENATE(B2754,C2754)</f>
        <v>69753432</v>
      </c>
      <c r="B2754" s="115">
        <v>6975343</v>
      </c>
      <c r="C2754" s="115">
        <v>2</v>
      </c>
      <c r="D2754" s="116" t="s">
        <v>4002</v>
      </c>
      <c r="E2754" s="115">
        <v>9712216</v>
      </c>
      <c r="F2754" s="115" t="s">
        <v>1930</v>
      </c>
      <c r="G2754" s="115">
        <v>16</v>
      </c>
      <c r="H2754" s="115" t="s">
        <v>34</v>
      </c>
      <c r="I2754" s="115">
        <v>181</v>
      </c>
      <c r="J2754" s="115" t="s">
        <v>1311</v>
      </c>
      <c r="K2754" s="114" t="s">
        <v>1914</v>
      </c>
      <c r="L2754" s="114" t="s">
        <v>1915</v>
      </c>
      <c r="M2754" s="121"/>
    </row>
    <row r="2755" spans="1:13" ht="15" customHeight="1" x14ac:dyDescent="0.25">
      <c r="A2755" s="119" t="str">
        <f t="shared" si="43"/>
        <v>133104462</v>
      </c>
      <c r="B2755" s="115">
        <v>13310446</v>
      </c>
      <c r="C2755" s="115">
        <v>2</v>
      </c>
      <c r="D2755" s="116" t="s">
        <v>4044</v>
      </c>
      <c r="E2755" s="115" t="s">
        <v>6040</v>
      </c>
      <c r="F2755" s="115" t="s">
        <v>1930</v>
      </c>
      <c r="G2755" s="115">
        <v>37137</v>
      </c>
      <c r="H2755" s="115" t="s">
        <v>773</v>
      </c>
      <c r="I2755" s="115">
        <v>181</v>
      </c>
      <c r="J2755" s="115" t="s">
        <v>1311</v>
      </c>
      <c r="K2755" s="114" t="s">
        <v>1923</v>
      </c>
      <c r="L2755" s="114" t="s">
        <v>1914</v>
      </c>
      <c r="M2755" s="121"/>
    </row>
    <row r="2756" spans="1:13" ht="15" customHeight="1" x14ac:dyDescent="0.25">
      <c r="A2756" s="119" t="str">
        <f t="shared" si="43"/>
        <v>133101482</v>
      </c>
      <c r="B2756" s="115">
        <v>13310148</v>
      </c>
      <c r="C2756" s="115">
        <v>2</v>
      </c>
      <c r="D2756" s="116" t="s">
        <v>4112</v>
      </c>
      <c r="E2756" s="115" t="s">
        <v>6066</v>
      </c>
      <c r="F2756" s="115" t="s">
        <v>1930</v>
      </c>
      <c r="G2756" s="115">
        <v>5923</v>
      </c>
      <c r="H2756" s="115" t="s">
        <v>522</v>
      </c>
      <c r="I2756" s="115">
        <v>181</v>
      </c>
      <c r="J2756" s="115" t="s">
        <v>1311</v>
      </c>
      <c r="K2756" s="114" t="s">
        <v>1914</v>
      </c>
      <c r="L2756" s="114" t="s">
        <v>1915</v>
      </c>
      <c r="M2756" s="121"/>
    </row>
    <row r="2757" spans="1:13" ht="15" customHeight="1" x14ac:dyDescent="0.25">
      <c r="A2757" s="119" t="str">
        <f t="shared" si="43"/>
        <v>128623701</v>
      </c>
      <c r="B2757" s="115">
        <v>12862370</v>
      </c>
      <c r="C2757" s="115">
        <v>1</v>
      </c>
      <c r="D2757" s="116" t="s">
        <v>4145</v>
      </c>
      <c r="E2757" s="115" t="s">
        <v>6081</v>
      </c>
      <c r="F2757" s="115" t="s">
        <v>1937</v>
      </c>
      <c r="G2757" s="115">
        <v>89991</v>
      </c>
      <c r="H2757" s="115" t="s">
        <v>1244</v>
      </c>
      <c r="I2757" s="115">
        <v>181</v>
      </c>
      <c r="J2757" s="115" t="s">
        <v>1311</v>
      </c>
      <c r="K2757" s="114" t="s">
        <v>1916</v>
      </c>
      <c r="L2757" s="114" t="s">
        <v>1917</v>
      </c>
      <c r="M2757" s="121"/>
    </row>
    <row r="2758" spans="1:13" ht="15" customHeight="1" x14ac:dyDescent="0.25">
      <c r="A2758" s="119" t="str">
        <f t="shared" si="43"/>
        <v>137260791</v>
      </c>
      <c r="B2758" s="115">
        <v>13726079</v>
      </c>
      <c r="C2758" s="115">
        <v>1</v>
      </c>
      <c r="D2758" s="116" t="s">
        <v>4157</v>
      </c>
      <c r="E2758" s="115" t="s">
        <v>6087</v>
      </c>
      <c r="F2758" s="115" t="s">
        <v>1930</v>
      </c>
      <c r="G2758" s="115">
        <v>19</v>
      </c>
      <c r="H2758" s="115" t="s">
        <v>37</v>
      </c>
      <c r="I2758" s="115">
        <v>181</v>
      </c>
      <c r="J2758" s="115" t="s">
        <v>1311</v>
      </c>
      <c r="K2758" s="114" t="s">
        <v>1914</v>
      </c>
      <c r="L2758" s="114" t="s">
        <v>1915</v>
      </c>
      <c r="M2758" s="121"/>
    </row>
    <row r="2759" spans="1:13" ht="15" customHeight="1" x14ac:dyDescent="0.25">
      <c r="A2759" s="119" t="str">
        <f t="shared" si="43"/>
        <v>80855841</v>
      </c>
      <c r="B2759" s="115">
        <v>8085584</v>
      </c>
      <c r="C2759" s="115">
        <v>1</v>
      </c>
      <c r="D2759" s="116" t="s">
        <v>4311</v>
      </c>
      <c r="E2759" s="115">
        <v>4158022</v>
      </c>
      <c r="F2759" s="115" t="s">
        <v>1929</v>
      </c>
      <c r="G2759" s="115">
        <v>62170</v>
      </c>
      <c r="H2759" s="115" t="s">
        <v>968</v>
      </c>
      <c r="I2759" s="115">
        <v>181</v>
      </c>
      <c r="J2759" s="115" t="s">
        <v>1311</v>
      </c>
      <c r="K2759" s="114" t="s">
        <v>1920</v>
      </c>
      <c r="L2759" s="114" t="s">
        <v>1921</v>
      </c>
      <c r="M2759" s="121"/>
    </row>
    <row r="2760" spans="1:13" ht="15" customHeight="1" x14ac:dyDescent="0.25">
      <c r="A2760" s="119" t="str">
        <f t="shared" si="43"/>
        <v>131470802</v>
      </c>
      <c r="B2760" s="115">
        <v>13147080</v>
      </c>
      <c r="C2760" s="115">
        <v>2</v>
      </c>
      <c r="D2760" s="116" t="s">
        <v>4369</v>
      </c>
      <c r="E2760" s="115" t="s">
        <v>6196</v>
      </c>
      <c r="F2760" s="115" t="s">
        <v>1930</v>
      </c>
      <c r="G2760" s="115">
        <v>5923</v>
      </c>
      <c r="H2760" s="115" t="s">
        <v>522</v>
      </c>
      <c r="I2760" s="115">
        <v>181</v>
      </c>
      <c r="J2760" s="115" t="s">
        <v>1311</v>
      </c>
      <c r="K2760" s="114" t="s">
        <v>1914</v>
      </c>
      <c r="L2760" s="114" t="s">
        <v>1915</v>
      </c>
      <c r="M2760" s="121"/>
    </row>
    <row r="2761" spans="1:13" ht="15" customHeight="1" x14ac:dyDescent="0.25">
      <c r="A2761" s="119" t="str">
        <f t="shared" si="43"/>
        <v>133105742</v>
      </c>
      <c r="B2761" s="115">
        <v>13310574</v>
      </c>
      <c r="C2761" s="115">
        <v>2</v>
      </c>
      <c r="D2761" s="116" t="s">
        <v>4389</v>
      </c>
      <c r="E2761" s="115">
        <v>18705350</v>
      </c>
      <c r="F2761" s="115" t="s">
        <v>1930</v>
      </c>
      <c r="G2761" s="115">
        <v>37135</v>
      </c>
      <c r="H2761" s="115" t="s">
        <v>771</v>
      </c>
      <c r="I2761" s="115">
        <v>181</v>
      </c>
      <c r="J2761" s="115" t="s">
        <v>1311</v>
      </c>
      <c r="K2761" s="114" t="s">
        <v>1914</v>
      </c>
      <c r="L2761" s="114" t="s">
        <v>1915</v>
      </c>
      <c r="M2761" s="121"/>
    </row>
    <row r="2762" spans="1:13" ht="15" customHeight="1" x14ac:dyDescent="0.25">
      <c r="A2762" s="119" t="str">
        <f t="shared" si="43"/>
        <v>134179882</v>
      </c>
      <c r="B2762" s="115">
        <v>13417988</v>
      </c>
      <c r="C2762" s="115">
        <v>2</v>
      </c>
      <c r="D2762" s="116" t="s">
        <v>4419</v>
      </c>
      <c r="E2762" s="115" t="s">
        <v>6216</v>
      </c>
      <c r="F2762" s="115" t="s">
        <v>1937</v>
      </c>
      <c r="G2762" s="115">
        <v>89991</v>
      </c>
      <c r="H2762" s="115" t="s">
        <v>1244</v>
      </c>
      <c r="I2762" s="115">
        <v>181</v>
      </c>
      <c r="J2762" s="115" t="s">
        <v>1311</v>
      </c>
      <c r="K2762" s="114" t="s">
        <v>1916</v>
      </c>
      <c r="L2762" s="114" t="s">
        <v>1917</v>
      </c>
      <c r="M2762" s="121"/>
    </row>
    <row r="2763" spans="1:13" ht="15" customHeight="1" x14ac:dyDescent="0.25">
      <c r="A2763" s="119" t="str">
        <f t="shared" si="43"/>
        <v>80490871</v>
      </c>
      <c r="B2763" s="115">
        <v>8049087</v>
      </c>
      <c r="C2763" s="115">
        <v>1</v>
      </c>
      <c r="D2763" s="116" t="s">
        <v>4444</v>
      </c>
      <c r="E2763" s="115">
        <v>14518724</v>
      </c>
      <c r="F2763" s="115" t="s">
        <v>1935</v>
      </c>
      <c r="G2763" s="115">
        <v>5924</v>
      </c>
      <c r="H2763" s="115" t="s">
        <v>523</v>
      </c>
      <c r="I2763" s="115">
        <v>181</v>
      </c>
      <c r="J2763" s="115" t="s">
        <v>1311</v>
      </c>
      <c r="K2763" s="114" t="s">
        <v>1916</v>
      </c>
      <c r="L2763" s="114" t="s">
        <v>1917</v>
      </c>
      <c r="M2763" s="121"/>
    </row>
    <row r="2764" spans="1:13" ht="15" customHeight="1" x14ac:dyDescent="0.25">
      <c r="A2764" s="119" t="str">
        <f t="shared" si="43"/>
        <v>115883305</v>
      </c>
      <c r="B2764" s="115">
        <v>11588330</v>
      </c>
      <c r="C2764" s="115">
        <v>5</v>
      </c>
      <c r="D2764" s="116" t="s">
        <v>4514</v>
      </c>
      <c r="E2764" s="115" t="s">
        <v>6248</v>
      </c>
      <c r="F2764" s="115" t="s">
        <v>1930</v>
      </c>
      <c r="G2764" s="115">
        <v>5925</v>
      </c>
      <c r="H2764" s="115" t="s">
        <v>524</v>
      </c>
      <c r="I2764" s="115">
        <v>181</v>
      </c>
      <c r="J2764" s="115" t="s">
        <v>1311</v>
      </c>
      <c r="K2764" s="114" t="s">
        <v>1914</v>
      </c>
      <c r="L2764" s="114" t="s">
        <v>1915</v>
      </c>
      <c r="M2764" s="121"/>
    </row>
    <row r="2765" spans="1:13" ht="15" customHeight="1" x14ac:dyDescent="0.25">
      <c r="A2765" s="119" t="str">
        <f t="shared" si="43"/>
        <v>134862142</v>
      </c>
      <c r="B2765" s="115">
        <v>13486214</v>
      </c>
      <c r="C2765" s="115">
        <v>2</v>
      </c>
      <c r="D2765" s="116" t="s">
        <v>4542</v>
      </c>
      <c r="E2765" s="115" t="s">
        <v>6264</v>
      </c>
      <c r="F2765" s="115" t="s">
        <v>1930</v>
      </c>
      <c r="G2765" s="115">
        <v>37138</v>
      </c>
      <c r="H2765" s="115" t="s">
        <v>774</v>
      </c>
      <c r="I2765" s="115">
        <v>181</v>
      </c>
      <c r="J2765" s="115" t="s">
        <v>1311</v>
      </c>
      <c r="K2765" s="114" t="s">
        <v>1914</v>
      </c>
      <c r="L2765" s="114" t="s">
        <v>1915</v>
      </c>
      <c r="M2765" s="121"/>
    </row>
    <row r="2766" spans="1:13" ht="15" customHeight="1" x14ac:dyDescent="0.25">
      <c r="A2766" s="119" t="str">
        <f t="shared" si="43"/>
        <v>131547832</v>
      </c>
      <c r="B2766" s="115">
        <v>13154783</v>
      </c>
      <c r="C2766" s="115">
        <v>2</v>
      </c>
      <c r="D2766" s="116" t="s">
        <v>4555</v>
      </c>
      <c r="E2766" s="115" t="s">
        <v>6268</v>
      </c>
      <c r="F2766" s="115" t="s">
        <v>1930</v>
      </c>
      <c r="G2766" s="115">
        <v>37138</v>
      </c>
      <c r="H2766" s="115" t="s">
        <v>774</v>
      </c>
      <c r="I2766" s="115">
        <v>181</v>
      </c>
      <c r="J2766" s="115" t="s">
        <v>1311</v>
      </c>
      <c r="K2766" s="114" t="s">
        <v>1914</v>
      </c>
      <c r="L2766" s="114" t="s">
        <v>1915</v>
      </c>
      <c r="M2766" s="121"/>
    </row>
    <row r="2767" spans="1:13" ht="15" customHeight="1" x14ac:dyDescent="0.25">
      <c r="A2767" s="119" t="str">
        <f t="shared" si="43"/>
        <v>111891371</v>
      </c>
      <c r="B2767" s="115">
        <v>11189137</v>
      </c>
      <c r="C2767" s="115">
        <v>1</v>
      </c>
      <c r="D2767" s="116" t="s">
        <v>4557</v>
      </c>
      <c r="E2767" s="115" t="s">
        <v>6270</v>
      </c>
      <c r="F2767" s="115" t="s">
        <v>1935</v>
      </c>
      <c r="G2767" s="115">
        <v>37135</v>
      </c>
      <c r="H2767" s="115" t="s">
        <v>771</v>
      </c>
      <c r="I2767" s="115">
        <v>181</v>
      </c>
      <c r="J2767" s="115" t="s">
        <v>1311</v>
      </c>
      <c r="K2767" s="114" t="s">
        <v>1916</v>
      </c>
      <c r="L2767" s="114" t="s">
        <v>1917</v>
      </c>
      <c r="M2767" s="121"/>
    </row>
    <row r="2768" spans="1:13" ht="15" customHeight="1" x14ac:dyDescent="0.25">
      <c r="A2768" s="119" t="str">
        <f t="shared" si="43"/>
        <v>93083371</v>
      </c>
      <c r="B2768" s="115">
        <v>9308337</v>
      </c>
      <c r="C2768" s="115">
        <v>1</v>
      </c>
      <c r="D2768" s="116" t="s">
        <v>4605</v>
      </c>
      <c r="E2768" s="115" t="s">
        <v>6294</v>
      </c>
      <c r="F2768" s="115" t="s">
        <v>1930</v>
      </c>
      <c r="G2768" s="115">
        <v>17</v>
      </c>
      <c r="H2768" s="115" t="s">
        <v>35</v>
      </c>
      <c r="I2768" s="115">
        <v>181</v>
      </c>
      <c r="J2768" s="115" t="s">
        <v>1311</v>
      </c>
      <c r="K2768" s="114" t="s">
        <v>1914</v>
      </c>
      <c r="L2768" s="114" t="s">
        <v>1915</v>
      </c>
      <c r="M2768" s="121"/>
    </row>
    <row r="2769" spans="1:13" ht="15" customHeight="1" x14ac:dyDescent="0.25">
      <c r="A2769" s="119" t="str">
        <f t="shared" si="43"/>
        <v>130055712</v>
      </c>
      <c r="B2769" s="115">
        <v>13005571</v>
      </c>
      <c r="C2769" s="115">
        <v>2</v>
      </c>
      <c r="D2769" s="116" t="s">
        <v>4724</v>
      </c>
      <c r="E2769" s="115">
        <v>19754022</v>
      </c>
      <c r="F2769" s="115" t="s">
        <v>1930</v>
      </c>
      <c r="G2769" s="115">
        <v>5923</v>
      </c>
      <c r="H2769" s="115" t="s">
        <v>522</v>
      </c>
      <c r="I2769" s="115">
        <v>181</v>
      </c>
      <c r="J2769" s="115" t="s">
        <v>1311</v>
      </c>
      <c r="K2769" s="114" t="s">
        <v>1914</v>
      </c>
      <c r="L2769" s="114" t="s">
        <v>1915</v>
      </c>
      <c r="M2769" s="121"/>
    </row>
    <row r="2770" spans="1:13" ht="15" customHeight="1" x14ac:dyDescent="0.25">
      <c r="A2770" s="119" t="str">
        <f t="shared" si="43"/>
        <v>119296251</v>
      </c>
      <c r="B2770" s="115">
        <v>11929625</v>
      </c>
      <c r="C2770" s="115">
        <v>1</v>
      </c>
      <c r="D2770" s="116" t="s">
        <v>4766</v>
      </c>
      <c r="E2770" s="115" t="s">
        <v>6374</v>
      </c>
      <c r="F2770" s="115" t="s">
        <v>1930</v>
      </c>
      <c r="G2770" s="115">
        <v>37138</v>
      </c>
      <c r="H2770" s="115" t="s">
        <v>774</v>
      </c>
      <c r="I2770" s="115">
        <v>181</v>
      </c>
      <c r="J2770" s="115" t="s">
        <v>1311</v>
      </c>
      <c r="K2770" s="114" t="s">
        <v>1914</v>
      </c>
      <c r="L2770" s="114" t="s">
        <v>1915</v>
      </c>
      <c r="M2770" s="121"/>
    </row>
    <row r="2771" spans="1:13" ht="15" customHeight="1" x14ac:dyDescent="0.25">
      <c r="A2771" s="119" t="str">
        <f t="shared" si="43"/>
        <v>134278542</v>
      </c>
      <c r="B2771" s="115">
        <v>13427854</v>
      </c>
      <c r="C2771" s="115">
        <v>2</v>
      </c>
      <c r="D2771" s="116" t="s">
        <v>4801</v>
      </c>
      <c r="E2771" s="115" t="s">
        <v>6392</v>
      </c>
      <c r="F2771" s="115" t="s">
        <v>1937</v>
      </c>
      <c r="G2771" s="115">
        <v>89991</v>
      </c>
      <c r="H2771" s="115" t="s">
        <v>1244</v>
      </c>
      <c r="I2771" s="115">
        <v>181</v>
      </c>
      <c r="J2771" s="115" t="s">
        <v>1311</v>
      </c>
      <c r="K2771" s="114" t="s">
        <v>1916</v>
      </c>
      <c r="L2771" s="114" t="s">
        <v>1917</v>
      </c>
      <c r="M2771" s="121"/>
    </row>
    <row r="2772" spans="1:13" ht="15" customHeight="1" x14ac:dyDescent="0.25">
      <c r="A2772" s="119" t="str">
        <f t="shared" si="43"/>
        <v>135625992</v>
      </c>
      <c r="B2772" s="115">
        <v>13562599</v>
      </c>
      <c r="C2772" s="115">
        <v>2</v>
      </c>
      <c r="D2772" s="116" t="s">
        <v>4815</v>
      </c>
      <c r="E2772" s="115" t="s">
        <v>6400</v>
      </c>
      <c r="F2772" s="115" t="s">
        <v>1935</v>
      </c>
      <c r="G2772" s="115">
        <v>5925</v>
      </c>
      <c r="H2772" s="115" t="s">
        <v>524</v>
      </c>
      <c r="I2772" s="115">
        <v>181</v>
      </c>
      <c r="J2772" s="115" t="s">
        <v>1311</v>
      </c>
      <c r="K2772" s="114" t="s">
        <v>1916</v>
      </c>
      <c r="L2772" s="114" t="s">
        <v>1917</v>
      </c>
      <c r="M2772" s="121"/>
    </row>
    <row r="2773" spans="1:13" ht="15" customHeight="1" x14ac:dyDescent="0.25">
      <c r="A2773" s="119" t="str">
        <f t="shared" si="43"/>
        <v>117312803</v>
      </c>
      <c r="B2773" s="115">
        <v>11731280</v>
      </c>
      <c r="C2773" s="115">
        <v>3</v>
      </c>
      <c r="D2773" s="116" t="s">
        <v>4906</v>
      </c>
      <c r="E2773" s="115" t="s">
        <v>6445</v>
      </c>
      <c r="F2773" s="115" t="s">
        <v>1936</v>
      </c>
      <c r="G2773" s="115">
        <v>89992</v>
      </c>
      <c r="H2773" s="115" t="s">
        <v>1245</v>
      </c>
      <c r="I2773" s="115">
        <v>181</v>
      </c>
      <c r="J2773" s="115" t="s">
        <v>1311</v>
      </c>
      <c r="K2773" s="114" t="s">
        <v>1916</v>
      </c>
      <c r="L2773" s="114" t="s">
        <v>1917</v>
      </c>
      <c r="M2773" s="121"/>
    </row>
    <row r="2774" spans="1:13" ht="15" customHeight="1" x14ac:dyDescent="0.25">
      <c r="A2774" s="119" t="str">
        <f t="shared" si="43"/>
        <v>130203532</v>
      </c>
      <c r="B2774" s="115">
        <v>13020353</v>
      </c>
      <c r="C2774" s="115">
        <v>2</v>
      </c>
      <c r="D2774" s="116" t="s">
        <v>4908</v>
      </c>
      <c r="E2774" s="115">
        <v>28853847</v>
      </c>
      <c r="F2774" s="115" t="s">
        <v>1930</v>
      </c>
      <c r="G2774" s="115">
        <v>5925</v>
      </c>
      <c r="H2774" s="115" t="s">
        <v>524</v>
      </c>
      <c r="I2774" s="115">
        <v>181</v>
      </c>
      <c r="J2774" s="115" t="s">
        <v>1311</v>
      </c>
      <c r="K2774" s="114" t="s">
        <v>1914</v>
      </c>
      <c r="L2774" s="114" t="s">
        <v>1915</v>
      </c>
      <c r="M2774" s="121"/>
    </row>
    <row r="2775" spans="1:13" ht="15" customHeight="1" x14ac:dyDescent="0.25">
      <c r="A2775" s="119" t="str">
        <f t="shared" si="43"/>
        <v>137455661</v>
      </c>
      <c r="B2775" s="115">
        <v>13745566</v>
      </c>
      <c r="C2775" s="115">
        <v>1</v>
      </c>
      <c r="D2775" s="116" t="s">
        <v>4916</v>
      </c>
      <c r="E2775" s="115" t="s">
        <v>6452</v>
      </c>
      <c r="F2775" s="115" t="s">
        <v>1930</v>
      </c>
      <c r="G2775" s="115">
        <v>37135</v>
      </c>
      <c r="H2775" s="115" t="s">
        <v>771</v>
      </c>
      <c r="I2775" s="115">
        <v>181</v>
      </c>
      <c r="J2775" s="115" t="s">
        <v>1311</v>
      </c>
      <c r="K2775" s="114" t="s">
        <v>1914</v>
      </c>
      <c r="L2775" s="114" t="s">
        <v>1915</v>
      </c>
      <c r="M2775" s="121"/>
    </row>
    <row r="2776" spans="1:13" ht="15" customHeight="1" x14ac:dyDescent="0.25">
      <c r="A2776" s="119" t="str">
        <f t="shared" si="43"/>
        <v>137259201</v>
      </c>
      <c r="B2776" s="115">
        <v>13725920</v>
      </c>
      <c r="C2776" s="115">
        <v>1</v>
      </c>
      <c r="D2776" s="116" t="s">
        <v>4946</v>
      </c>
      <c r="E2776" s="115" t="s">
        <v>6464</v>
      </c>
      <c r="F2776" s="115" t="s">
        <v>1930</v>
      </c>
      <c r="G2776" s="115">
        <v>5923</v>
      </c>
      <c r="H2776" s="115" t="s">
        <v>522</v>
      </c>
      <c r="I2776" s="115">
        <v>181</v>
      </c>
      <c r="J2776" s="115" t="s">
        <v>1311</v>
      </c>
      <c r="K2776" s="114" t="s">
        <v>1914</v>
      </c>
      <c r="L2776" s="114" t="s">
        <v>1915</v>
      </c>
      <c r="M2776" s="121"/>
    </row>
    <row r="2777" spans="1:13" ht="15" customHeight="1" x14ac:dyDescent="0.25">
      <c r="A2777" s="119" t="str">
        <f t="shared" si="43"/>
        <v>26154721</v>
      </c>
      <c r="B2777" s="115">
        <v>2615472</v>
      </c>
      <c r="C2777" s="115">
        <v>1</v>
      </c>
      <c r="D2777" s="116" t="s">
        <v>5015</v>
      </c>
      <c r="E2777" s="115">
        <v>5925841</v>
      </c>
      <c r="F2777" s="115" t="s">
        <v>1929</v>
      </c>
      <c r="G2777" s="115">
        <v>5907</v>
      </c>
      <c r="H2777" s="115" t="s">
        <v>513</v>
      </c>
      <c r="I2777" s="115">
        <v>181</v>
      </c>
      <c r="J2777" s="115" t="s">
        <v>1311</v>
      </c>
      <c r="K2777" s="114" t="s">
        <v>1920</v>
      </c>
      <c r="L2777" s="114" t="s">
        <v>1921</v>
      </c>
      <c r="M2777" s="121"/>
    </row>
    <row r="2778" spans="1:13" ht="15" customHeight="1" x14ac:dyDescent="0.25">
      <c r="A2778" s="119" t="str">
        <f t="shared" si="43"/>
        <v>38155963</v>
      </c>
      <c r="B2778" s="115">
        <v>3815596</v>
      </c>
      <c r="C2778" s="115">
        <v>3</v>
      </c>
      <c r="D2778" s="116" t="s">
        <v>2402</v>
      </c>
      <c r="E2778" s="115">
        <v>15823849</v>
      </c>
      <c r="F2778" s="115" t="s">
        <v>1930</v>
      </c>
      <c r="G2778" s="115">
        <v>72154</v>
      </c>
      <c r="H2778" s="115" t="s">
        <v>1085</v>
      </c>
      <c r="I2778" s="115">
        <v>120</v>
      </c>
      <c r="J2778" s="115" t="s">
        <v>1086</v>
      </c>
      <c r="K2778" s="114" t="s">
        <v>1914</v>
      </c>
      <c r="L2778" s="114" t="s">
        <v>1915</v>
      </c>
      <c r="M2778" s="121"/>
    </row>
    <row r="2779" spans="1:13" ht="15" customHeight="1" x14ac:dyDescent="0.25">
      <c r="A2779" s="119" t="str">
        <f t="shared" si="43"/>
        <v>101251523</v>
      </c>
      <c r="B2779" s="115">
        <v>10125152</v>
      </c>
      <c r="C2779" s="115">
        <v>3</v>
      </c>
      <c r="D2779" s="116" t="s">
        <v>2555</v>
      </c>
      <c r="E2779" s="115">
        <v>17773049</v>
      </c>
      <c r="F2779" s="115" t="s">
        <v>1930</v>
      </c>
      <c r="G2779" s="115">
        <v>72154</v>
      </c>
      <c r="H2779" s="115" t="s">
        <v>1085</v>
      </c>
      <c r="I2779" s="115">
        <v>120</v>
      </c>
      <c r="J2779" s="115" t="s">
        <v>1086</v>
      </c>
      <c r="K2779" s="114" t="s">
        <v>1914</v>
      </c>
      <c r="L2779" s="114" t="s">
        <v>1915</v>
      </c>
      <c r="M2779" s="121"/>
    </row>
    <row r="2780" spans="1:13" ht="15" customHeight="1" x14ac:dyDescent="0.25">
      <c r="A2780" s="119" t="str">
        <f t="shared" si="43"/>
        <v>119187314</v>
      </c>
      <c r="B2780" s="115">
        <v>11918731</v>
      </c>
      <c r="C2780" s="115">
        <v>4</v>
      </c>
      <c r="D2780" s="116" t="s">
        <v>2576</v>
      </c>
      <c r="E2780" s="115" t="s">
        <v>5331</v>
      </c>
      <c r="F2780" s="115" t="s">
        <v>1930</v>
      </c>
      <c r="G2780" s="115">
        <v>72154</v>
      </c>
      <c r="H2780" s="115" t="s">
        <v>1085</v>
      </c>
      <c r="I2780" s="115">
        <v>120</v>
      </c>
      <c r="J2780" s="115" t="s">
        <v>1086</v>
      </c>
      <c r="K2780" s="114" t="s">
        <v>1914</v>
      </c>
      <c r="L2780" s="114" t="s">
        <v>1915</v>
      </c>
      <c r="M2780" s="121"/>
    </row>
    <row r="2781" spans="1:13" ht="15" customHeight="1" x14ac:dyDescent="0.25">
      <c r="A2781" s="119" t="str">
        <f t="shared" si="43"/>
        <v>129402761</v>
      </c>
      <c r="B2781" s="115">
        <v>12940276</v>
      </c>
      <c r="C2781" s="115">
        <v>1</v>
      </c>
      <c r="D2781" s="116" t="s">
        <v>2837</v>
      </c>
      <c r="E2781" s="115" t="s">
        <v>5473</v>
      </c>
      <c r="F2781" s="115" t="s">
        <v>1930</v>
      </c>
      <c r="G2781" s="115">
        <v>72154</v>
      </c>
      <c r="H2781" s="115" t="s">
        <v>1085</v>
      </c>
      <c r="I2781" s="115">
        <v>120</v>
      </c>
      <c r="J2781" s="115" t="s">
        <v>1086</v>
      </c>
      <c r="K2781" s="114" t="s">
        <v>1914</v>
      </c>
      <c r="L2781" s="114" t="s">
        <v>1915</v>
      </c>
      <c r="M2781" s="121"/>
    </row>
    <row r="2782" spans="1:13" ht="15" customHeight="1" x14ac:dyDescent="0.25">
      <c r="A2782" s="119" t="str">
        <f t="shared" si="43"/>
        <v>119187204</v>
      </c>
      <c r="B2782" s="115">
        <v>11918720</v>
      </c>
      <c r="C2782" s="115">
        <v>4</v>
      </c>
      <c r="D2782" s="116" t="s">
        <v>3090</v>
      </c>
      <c r="E2782" s="115" t="s">
        <v>5602</v>
      </c>
      <c r="F2782" s="115" t="s">
        <v>1930</v>
      </c>
      <c r="G2782" s="115">
        <v>72154</v>
      </c>
      <c r="H2782" s="115" t="s">
        <v>1085</v>
      </c>
      <c r="I2782" s="115">
        <v>120</v>
      </c>
      <c r="J2782" s="115" t="s">
        <v>1086</v>
      </c>
      <c r="K2782" s="114" t="s">
        <v>1914</v>
      </c>
      <c r="L2782" s="114" t="s">
        <v>1915</v>
      </c>
      <c r="M2782" s="121"/>
    </row>
    <row r="2783" spans="1:13" ht="15" customHeight="1" x14ac:dyDescent="0.25">
      <c r="A2783" s="119" t="str">
        <f t="shared" si="43"/>
        <v>129403201</v>
      </c>
      <c r="B2783" s="115">
        <v>12940320</v>
      </c>
      <c r="C2783" s="115">
        <v>1</v>
      </c>
      <c r="D2783" s="116" t="s">
        <v>3522</v>
      </c>
      <c r="E2783" s="115" t="s">
        <v>5807</v>
      </c>
      <c r="F2783" s="115" t="s">
        <v>1930</v>
      </c>
      <c r="G2783" s="115">
        <v>72154</v>
      </c>
      <c r="H2783" s="115" t="s">
        <v>1085</v>
      </c>
      <c r="I2783" s="115">
        <v>120</v>
      </c>
      <c r="J2783" s="115" t="s">
        <v>1086</v>
      </c>
      <c r="K2783" s="114" t="s">
        <v>1914</v>
      </c>
      <c r="L2783" s="114" t="s">
        <v>1915</v>
      </c>
      <c r="M2783" s="121"/>
    </row>
    <row r="2784" spans="1:13" ht="15" customHeight="1" x14ac:dyDescent="0.25">
      <c r="A2784" s="119" t="str">
        <f t="shared" si="43"/>
        <v>101663123</v>
      </c>
      <c r="B2784" s="115">
        <v>10166312</v>
      </c>
      <c r="C2784" s="115">
        <v>3</v>
      </c>
      <c r="D2784" s="116" t="s">
        <v>3982</v>
      </c>
      <c r="E2784" s="115">
        <v>12664008</v>
      </c>
      <c r="F2784" s="115" t="s">
        <v>1930</v>
      </c>
      <c r="G2784" s="115">
        <v>72154</v>
      </c>
      <c r="H2784" s="115" t="s">
        <v>1085</v>
      </c>
      <c r="I2784" s="115">
        <v>120</v>
      </c>
      <c r="J2784" s="115" t="s">
        <v>1086</v>
      </c>
      <c r="K2784" s="114" t="s">
        <v>1914</v>
      </c>
      <c r="L2784" s="114" t="s">
        <v>1915</v>
      </c>
      <c r="M2784" s="121"/>
    </row>
    <row r="2785" spans="1:13" ht="15" customHeight="1" x14ac:dyDescent="0.25">
      <c r="A2785" s="119" t="str">
        <f t="shared" si="43"/>
        <v>114119582</v>
      </c>
      <c r="B2785" s="115">
        <v>11411958</v>
      </c>
      <c r="C2785" s="115">
        <v>2</v>
      </c>
      <c r="D2785" s="116" t="s">
        <v>4493</v>
      </c>
      <c r="E2785" s="115" t="s">
        <v>6239</v>
      </c>
      <c r="F2785" s="115" t="s">
        <v>1930</v>
      </c>
      <c r="G2785" s="115">
        <v>72154</v>
      </c>
      <c r="H2785" s="115" t="s">
        <v>1085</v>
      </c>
      <c r="I2785" s="115">
        <v>120</v>
      </c>
      <c r="J2785" s="115" t="s">
        <v>1086</v>
      </c>
      <c r="K2785" s="114" t="s">
        <v>1914</v>
      </c>
      <c r="L2785" s="114" t="s">
        <v>1915</v>
      </c>
      <c r="M2785" s="121"/>
    </row>
    <row r="2786" spans="1:13" ht="15" customHeight="1" x14ac:dyDescent="0.25">
      <c r="A2786" s="119" t="str">
        <f t="shared" si="43"/>
        <v>102443591</v>
      </c>
      <c r="B2786" s="115">
        <v>10244359</v>
      </c>
      <c r="C2786" s="115">
        <v>1</v>
      </c>
      <c r="D2786" s="116" t="s">
        <v>2097</v>
      </c>
      <c r="E2786" s="115" t="s">
        <v>5121</v>
      </c>
      <c r="F2786" s="115" t="s">
        <v>1930</v>
      </c>
      <c r="G2786" s="115">
        <v>86443</v>
      </c>
      <c r="H2786" s="115" t="s">
        <v>1227</v>
      </c>
      <c r="I2786" s="115">
        <v>24</v>
      </c>
      <c r="J2786" s="115" t="s">
        <v>1228</v>
      </c>
      <c r="K2786" s="114" t="s">
        <v>1914</v>
      </c>
      <c r="L2786" s="114" t="s">
        <v>1915</v>
      </c>
      <c r="M2786" s="121"/>
    </row>
    <row r="2787" spans="1:13" ht="15" customHeight="1" x14ac:dyDescent="0.25">
      <c r="A2787" s="119" t="str">
        <f t="shared" si="43"/>
        <v>85320471</v>
      </c>
      <c r="B2787" s="115">
        <v>8532047</v>
      </c>
      <c r="C2787" s="115">
        <v>1</v>
      </c>
      <c r="D2787" s="116" t="s">
        <v>2104</v>
      </c>
      <c r="E2787" s="115">
        <v>17935856</v>
      </c>
      <c r="F2787" s="115" t="s">
        <v>1934</v>
      </c>
      <c r="G2787" s="115">
        <v>86443</v>
      </c>
      <c r="H2787" s="115" t="s">
        <v>1227</v>
      </c>
      <c r="I2787" s="115">
        <v>24</v>
      </c>
      <c r="J2787" s="115" t="s">
        <v>1228</v>
      </c>
      <c r="K2787" s="114" t="s">
        <v>1916</v>
      </c>
      <c r="L2787" s="114" t="s">
        <v>1917</v>
      </c>
      <c r="M2787" s="121"/>
    </row>
    <row r="2788" spans="1:13" ht="15" customHeight="1" x14ac:dyDescent="0.25">
      <c r="A2788" s="119" t="str">
        <f t="shared" si="43"/>
        <v>113576801</v>
      </c>
      <c r="B2788" s="115">
        <v>11357680</v>
      </c>
      <c r="C2788" s="115">
        <v>1</v>
      </c>
      <c r="D2788" s="116" t="s">
        <v>2124</v>
      </c>
      <c r="E2788" s="115" t="s">
        <v>5133</v>
      </c>
      <c r="F2788" s="115" t="s">
        <v>1934</v>
      </c>
      <c r="G2788" s="115">
        <v>86443</v>
      </c>
      <c r="H2788" s="115" t="s">
        <v>1227</v>
      </c>
      <c r="I2788" s="115">
        <v>24</v>
      </c>
      <c r="J2788" s="115" t="s">
        <v>1228</v>
      </c>
      <c r="K2788" s="114" t="s">
        <v>1916</v>
      </c>
      <c r="L2788" s="114" t="s">
        <v>1917</v>
      </c>
      <c r="M2788" s="121"/>
    </row>
    <row r="2789" spans="1:13" ht="15" customHeight="1" x14ac:dyDescent="0.25">
      <c r="A2789" s="119" t="str">
        <f t="shared" si="43"/>
        <v>99939902</v>
      </c>
      <c r="B2789" s="115">
        <v>9993990</v>
      </c>
      <c r="C2789" s="115">
        <v>2</v>
      </c>
      <c r="D2789" s="116" t="s">
        <v>2173</v>
      </c>
      <c r="E2789" s="115">
        <v>11487453</v>
      </c>
      <c r="F2789" s="115" t="s">
        <v>1930</v>
      </c>
      <c r="G2789" s="115">
        <v>86443</v>
      </c>
      <c r="H2789" s="115" t="s">
        <v>1227</v>
      </c>
      <c r="I2789" s="115">
        <v>24</v>
      </c>
      <c r="J2789" s="115" t="s">
        <v>1228</v>
      </c>
      <c r="K2789" s="114" t="s">
        <v>1914</v>
      </c>
      <c r="L2789" s="114" t="s">
        <v>1915</v>
      </c>
      <c r="M2789" s="121"/>
    </row>
    <row r="2790" spans="1:13" ht="15" customHeight="1" x14ac:dyDescent="0.25">
      <c r="A2790" s="119" t="str">
        <f t="shared" si="43"/>
        <v>69964622</v>
      </c>
      <c r="B2790" s="115">
        <v>6996462</v>
      </c>
      <c r="C2790" s="115">
        <v>2</v>
      </c>
      <c r="D2790" s="116" t="s">
        <v>2203</v>
      </c>
      <c r="E2790" s="115">
        <v>18935883</v>
      </c>
      <c r="F2790" s="115" t="s">
        <v>1930</v>
      </c>
      <c r="G2790" s="115">
        <v>86443</v>
      </c>
      <c r="H2790" s="115" t="s">
        <v>1227</v>
      </c>
      <c r="I2790" s="115">
        <v>24</v>
      </c>
      <c r="J2790" s="115" t="s">
        <v>1228</v>
      </c>
      <c r="K2790" s="114" t="s">
        <v>1914</v>
      </c>
      <c r="L2790" s="114" t="s">
        <v>1915</v>
      </c>
      <c r="M2790" s="121"/>
    </row>
    <row r="2791" spans="1:13" ht="15" customHeight="1" x14ac:dyDescent="0.25">
      <c r="A2791" s="119" t="str">
        <f t="shared" si="43"/>
        <v>98735455</v>
      </c>
      <c r="B2791" s="115">
        <v>9873545</v>
      </c>
      <c r="C2791" s="115">
        <v>5</v>
      </c>
      <c r="D2791" s="116" t="s">
        <v>2240</v>
      </c>
      <c r="E2791" s="115">
        <v>18718184</v>
      </c>
      <c r="F2791" s="115" t="s">
        <v>1930</v>
      </c>
      <c r="G2791" s="115">
        <v>86443</v>
      </c>
      <c r="H2791" s="115" t="s">
        <v>1227</v>
      </c>
      <c r="I2791" s="115">
        <v>24</v>
      </c>
      <c r="J2791" s="115" t="s">
        <v>1228</v>
      </c>
      <c r="K2791" s="114" t="s">
        <v>1914</v>
      </c>
      <c r="L2791" s="114" t="s">
        <v>1915</v>
      </c>
      <c r="M2791" s="121"/>
    </row>
    <row r="2792" spans="1:13" ht="15" customHeight="1" x14ac:dyDescent="0.25">
      <c r="A2792" s="119" t="str">
        <f t="shared" si="43"/>
        <v>134687041</v>
      </c>
      <c r="B2792" s="115">
        <v>13468704</v>
      </c>
      <c r="C2792" s="115">
        <v>1</v>
      </c>
      <c r="D2792" s="116" t="s">
        <v>2243</v>
      </c>
      <c r="E2792" s="115" t="s">
        <v>5190</v>
      </c>
      <c r="F2792" s="115" t="s">
        <v>1930</v>
      </c>
      <c r="G2792" s="115">
        <v>86443</v>
      </c>
      <c r="H2792" s="115" t="s">
        <v>1227</v>
      </c>
      <c r="I2792" s="115">
        <v>24</v>
      </c>
      <c r="J2792" s="115" t="s">
        <v>1228</v>
      </c>
      <c r="K2792" s="114" t="s">
        <v>1914</v>
      </c>
      <c r="L2792" s="114" t="s">
        <v>1915</v>
      </c>
      <c r="M2792" s="121"/>
    </row>
    <row r="2793" spans="1:13" ht="15" customHeight="1" x14ac:dyDescent="0.25">
      <c r="A2793" s="119" t="str">
        <f t="shared" si="43"/>
        <v>121498951</v>
      </c>
      <c r="B2793" s="115">
        <v>12149895</v>
      </c>
      <c r="C2793" s="115">
        <v>1</v>
      </c>
      <c r="D2793" s="116" t="s">
        <v>2284</v>
      </c>
      <c r="E2793" s="115">
        <v>20920062</v>
      </c>
      <c r="F2793" s="115" t="s">
        <v>1930</v>
      </c>
      <c r="G2793" s="115">
        <v>86443</v>
      </c>
      <c r="H2793" s="115" t="s">
        <v>1227</v>
      </c>
      <c r="I2793" s="115">
        <v>24</v>
      </c>
      <c r="J2793" s="115" t="s">
        <v>1228</v>
      </c>
      <c r="K2793" s="114" t="s">
        <v>1914</v>
      </c>
      <c r="L2793" s="114" t="s">
        <v>1915</v>
      </c>
      <c r="M2793" s="121"/>
    </row>
    <row r="2794" spans="1:13" ht="15" customHeight="1" x14ac:dyDescent="0.25">
      <c r="A2794" s="119" t="str">
        <f t="shared" si="43"/>
        <v>95967442</v>
      </c>
      <c r="B2794" s="115">
        <v>9596744</v>
      </c>
      <c r="C2794" s="115">
        <v>2</v>
      </c>
      <c r="D2794" s="116" t="s">
        <v>2365</v>
      </c>
      <c r="E2794" s="115">
        <v>18294847</v>
      </c>
      <c r="F2794" s="115" t="s">
        <v>1934</v>
      </c>
      <c r="G2794" s="115">
        <v>86443</v>
      </c>
      <c r="H2794" s="115" t="s">
        <v>1227</v>
      </c>
      <c r="I2794" s="115">
        <v>24</v>
      </c>
      <c r="J2794" s="115" t="s">
        <v>1228</v>
      </c>
      <c r="K2794" s="114" t="s">
        <v>1916</v>
      </c>
      <c r="L2794" s="114" t="s">
        <v>1917</v>
      </c>
      <c r="M2794" s="121"/>
    </row>
    <row r="2795" spans="1:13" ht="15" customHeight="1" x14ac:dyDescent="0.25">
      <c r="A2795" s="119" t="str">
        <f t="shared" si="43"/>
        <v>128944482</v>
      </c>
      <c r="B2795" s="115">
        <v>12894448</v>
      </c>
      <c r="C2795" s="115">
        <v>2</v>
      </c>
      <c r="D2795" s="116" t="s">
        <v>2416</v>
      </c>
      <c r="E2795" s="115">
        <v>23087275</v>
      </c>
      <c r="F2795" s="115" t="s">
        <v>1930</v>
      </c>
      <c r="G2795" s="115">
        <v>86443</v>
      </c>
      <c r="H2795" s="115" t="s">
        <v>1227</v>
      </c>
      <c r="I2795" s="115">
        <v>24</v>
      </c>
      <c r="J2795" s="115" t="s">
        <v>1228</v>
      </c>
      <c r="K2795" s="114" t="s">
        <v>1914</v>
      </c>
      <c r="L2795" s="114" t="s">
        <v>1915</v>
      </c>
      <c r="M2795" s="121"/>
    </row>
    <row r="2796" spans="1:13" ht="15" customHeight="1" x14ac:dyDescent="0.25">
      <c r="A2796" s="119" t="str">
        <f t="shared" si="43"/>
        <v>133914091</v>
      </c>
      <c r="B2796" s="115">
        <v>13391409</v>
      </c>
      <c r="C2796" s="115">
        <v>1</v>
      </c>
      <c r="D2796" s="116" t="s">
        <v>2451</v>
      </c>
      <c r="E2796" s="115" t="s">
        <v>5283</v>
      </c>
      <c r="F2796" s="115" t="s">
        <v>1930</v>
      </c>
      <c r="G2796" s="115">
        <v>86443</v>
      </c>
      <c r="H2796" s="115" t="s">
        <v>1227</v>
      </c>
      <c r="I2796" s="115">
        <v>24</v>
      </c>
      <c r="J2796" s="115" t="s">
        <v>1228</v>
      </c>
      <c r="K2796" s="114" t="s">
        <v>1914</v>
      </c>
      <c r="L2796" s="114" t="s">
        <v>1915</v>
      </c>
      <c r="M2796" s="121"/>
    </row>
    <row r="2797" spans="1:13" ht="15" customHeight="1" x14ac:dyDescent="0.25">
      <c r="A2797" s="119" t="str">
        <f t="shared" si="43"/>
        <v>101013304</v>
      </c>
      <c r="B2797" s="115">
        <v>10101330</v>
      </c>
      <c r="C2797" s="115">
        <v>4</v>
      </c>
      <c r="D2797" s="116" t="s">
        <v>2542</v>
      </c>
      <c r="E2797" s="115">
        <v>10246032</v>
      </c>
      <c r="F2797" s="115" t="s">
        <v>1935</v>
      </c>
      <c r="G2797" s="115">
        <v>86443</v>
      </c>
      <c r="H2797" s="115" t="s">
        <v>1227</v>
      </c>
      <c r="I2797" s="115">
        <v>24</v>
      </c>
      <c r="J2797" s="115" t="s">
        <v>1228</v>
      </c>
      <c r="K2797" s="114" t="s">
        <v>1916</v>
      </c>
      <c r="L2797" s="114" t="s">
        <v>1917</v>
      </c>
      <c r="M2797" s="121"/>
    </row>
    <row r="2798" spans="1:13" ht="15" customHeight="1" x14ac:dyDescent="0.25">
      <c r="A2798" s="119" t="str">
        <f t="shared" si="43"/>
        <v>98233603</v>
      </c>
      <c r="B2798" s="115">
        <v>9823360</v>
      </c>
      <c r="C2798" s="115">
        <v>3</v>
      </c>
      <c r="D2798" s="116" t="s">
        <v>2554</v>
      </c>
      <c r="E2798" s="115">
        <v>14024419</v>
      </c>
      <c r="F2798" s="115" t="s">
        <v>1930</v>
      </c>
      <c r="G2798" s="115">
        <v>86443</v>
      </c>
      <c r="H2798" s="115" t="s">
        <v>1227</v>
      </c>
      <c r="I2798" s="115">
        <v>24</v>
      </c>
      <c r="J2798" s="115" t="s">
        <v>1228</v>
      </c>
      <c r="K2798" s="114" t="s">
        <v>1914</v>
      </c>
      <c r="L2798" s="114" t="s">
        <v>1915</v>
      </c>
      <c r="M2798" s="121"/>
    </row>
    <row r="2799" spans="1:13" ht="15" customHeight="1" x14ac:dyDescent="0.25">
      <c r="A2799" s="119" t="str">
        <f t="shared" si="43"/>
        <v>121012302</v>
      </c>
      <c r="B2799" s="115">
        <v>12101230</v>
      </c>
      <c r="C2799" s="115">
        <v>2</v>
      </c>
      <c r="D2799" s="116" t="s">
        <v>2562</v>
      </c>
      <c r="E2799" s="115" t="s">
        <v>5324</v>
      </c>
      <c r="F2799" s="115" t="s">
        <v>1930</v>
      </c>
      <c r="G2799" s="115">
        <v>86443</v>
      </c>
      <c r="H2799" s="115" t="s">
        <v>1227</v>
      </c>
      <c r="I2799" s="115">
        <v>24</v>
      </c>
      <c r="J2799" s="115" t="s">
        <v>1228</v>
      </c>
      <c r="K2799" s="114" t="s">
        <v>1914</v>
      </c>
      <c r="L2799" s="114" t="s">
        <v>1915</v>
      </c>
      <c r="M2799" s="121"/>
    </row>
    <row r="2800" spans="1:13" ht="15" customHeight="1" x14ac:dyDescent="0.25">
      <c r="A2800" s="119" t="str">
        <f t="shared" si="43"/>
        <v>98736732</v>
      </c>
      <c r="B2800" s="115">
        <v>9873673</v>
      </c>
      <c r="C2800" s="115">
        <v>2</v>
      </c>
      <c r="D2800" s="116" t="s">
        <v>2564</v>
      </c>
      <c r="E2800" s="115" t="s">
        <v>5325</v>
      </c>
      <c r="F2800" s="115" t="s">
        <v>1930</v>
      </c>
      <c r="G2800" s="115">
        <v>86443</v>
      </c>
      <c r="H2800" s="115" t="s">
        <v>1227</v>
      </c>
      <c r="I2800" s="115">
        <v>24</v>
      </c>
      <c r="J2800" s="115" t="s">
        <v>1228</v>
      </c>
      <c r="K2800" s="114" t="s">
        <v>1914</v>
      </c>
      <c r="L2800" s="114" t="s">
        <v>1915</v>
      </c>
      <c r="M2800" s="121"/>
    </row>
    <row r="2801" spans="1:13" ht="15" customHeight="1" x14ac:dyDescent="0.25">
      <c r="A2801" s="119" t="str">
        <f t="shared" si="43"/>
        <v>99939032</v>
      </c>
      <c r="B2801" s="115">
        <v>9993903</v>
      </c>
      <c r="C2801" s="115">
        <v>2</v>
      </c>
      <c r="D2801" s="116" t="s">
        <v>2581</v>
      </c>
      <c r="E2801" s="115" t="s">
        <v>5335</v>
      </c>
      <c r="F2801" s="115" t="s">
        <v>1930</v>
      </c>
      <c r="G2801" s="115">
        <v>86443</v>
      </c>
      <c r="H2801" s="115" t="s">
        <v>1227</v>
      </c>
      <c r="I2801" s="115">
        <v>24</v>
      </c>
      <c r="J2801" s="115" t="s">
        <v>1228</v>
      </c>
      <c r="K2801" s="114" t="s">
        <v>1914</v>
      </c>
      <c r="L2801" s="114" t="s">
        <v>1915</v>
      </c>
      <c r="M2801" s="121"/>
    </row>
    <row r="2802" spans="1:13" ht="15" customHeight="1" x14ac:dyDescent="0.25">
      <c r="A2802" s="119" t="str">
        <f t="shared" si="43"/>
        <v>70176743</v>
      </c>
      <c r="B2802" s="115">
        <v>7017674</v>
      </c>
      <c r="C2802" s="115">
        <v>3</v>
      </c>
      <c r="D2802" s="116" t="s">
        <v>2622</v>
      </c>
      <c r="E2802" s="115">
        <v>17023912</v>
      </c>
      <c r="F2802" s="115" t="s">
        <v>1930</v>
      </c>
      <c r="G2802" s="115">
        <v>86443</v>
      </c>
      <c r="H2802" s="115" t="s">
        <v>1227</v>
      </c>
      <c r="I2802" s="115">
        <v>24</v>
      </c>
      <c r="J2802" s="115" t="s">
        <v>1228</v>
      </c>
      <c r="K2802" s="114" t="s">
        <v>1914</v>
      </c>
      <c r="L2802" s="114" t="s">
        <v>1915</v>
      </c>
      <c r="M2802" s="121"/>
    </row>
    <row r="2803" spans="1:13" ht="15" customHeight="1" x14ac:dyDescent="0.25">
      <c r="A2803" s="119" t="str">
        <f t="shared" si="43"/>
        <v>128944362</v>
      </c>
      <c r="B2803" s="115">
        <v>12894436</v>
      </c>
      <c r="C2803" s="115">
        <v>2</v>
      </c>
      <c r="D2803" s="116" t="s">
        <v>2655</v>
      </c>
      <c r="E2803" s="115" t="s">
        <v>5369</v>
      </c>
      <c r="F2803" s="115" t="s">
        <v>1930</v>
      </c>
      <c r="G2803" s="115">
        <v>86443</v>
      </c>
      <c r="H2803" s="115" t="s">
        <v>1227</v>
      </c>
      <c r="I2803" s="115">
        <v>24</v>
      </c>
      <c r="J2803" s="115" t="s">
        <v>1228</v>
      </c>
      <c r="K2803" s="114" t="s">
        <v>1914</v>
      </c>
      <c r="L2803" s="114" t="s">
        <v>1915</v>
      </c>
      <c r="M2803" s="121"/>
    </row>
    <row r="2804" spans="1:13" ht="15" customHeight="1" x14ac:dyDescent="0.25">
      <c r="A2804" s="119" t="str">
        <f t="shared" si="43"/>
        <v>72891943</v>
      </c>
      <c r="B2804" s="115">
        <v>7289194</v>
      </c>
      <c r="C2804" s="115">
        <v>3</v>
      </c>
      <c r="D2804" s="116" t="s">
        <v>2670</v>
      </c>
      <c r="E2804" s="115">
        <v>22132822</v>
      </c>
      <c r="F2804" s="115" t="s">
        <v>1930</v>
      </c>
      <c r="G2804" s="115">
        <v>86443</v>
      </c>
      <c r="H2804" s="115" t="s">
        <v>1227</v>
      </c>
      <c r="I2804" s="115">
        <v>24</v>
      </c>
      <c r="J2804" s="115" t="s">
        <v>1228</v>
      </c>
      <c r="K2804" s="114" t="s">
        <v>1914</v>
      </c>
      <c r="L2804" s="114" t="s">
        <v>1915</v>
      </c>
      <c r="M2804" s="121"/>
    </row>
    <row r="2805" spans="1:13" ht="15" customHeight="1" x14ac:dyDescent="0.25">
      <c r="A2805" s="119" t="str">
        <f t="shared" si="43"/>
        <v>98245582</v>
      </c>
      <c r="B2805" s="115">
        <v>9824558</v>
      </c>
      <c r="C2805" s="115">
        <v>2</v>
      </c>
      <c r="D2805" s="116" t="s">
        <v>2759</v>
      </c>
      <c r="E2805" s="115">
        <v>9001663</v>
      </c>
      <c r="F2805" s="115" t="s">
        <v>1930</v>
      </c>
      <c r="G2805" s="115">
        <v>86443</v>
      </c>
      <c r="H2805" s="115" t="s">
        <v>1227</v>
      </c>
      <c r="I2805" s="115">
        <v>24</v>
      </c>
      <c r="J2805" s="115" t="s">
        <v>1228</v>
      </c>
      <c r="K2805" s="114" t="s">
        <v>1914</v>
      </c>
      <c r="L2805" s="114" t="s">
        <v>1915</v>
      </c>
      <c r="M2805" s="121"/>
    </row>
    <row r="2806" spans="1:13" ht="15" customHeight="1" x14ac:dyDescent="0.25">
      <c r="A2806" s="119" t="str">
        <f t="shared" si="43"/>
        <v>113969332</v>
      </c>
      <c r="B2806" s="115">
        <v>11396933</v>
      </c>
      <c r="C2806" s="115">
        <v>2</v>
      </c>
      <c r="D2806" s="116" t="s">
        <v>2783</v>
      </c>
      <c r="E2806" s="115" t="s">
        <v>5445</v>
      </c>
      <c r="F2806" s="115" t="s">
        <v>1930</v>
      </c>
      <c r="G2806" s="115">
        <v>86443</v>
      </c>
      <c r="H2806" s="115" t="s">
        <v>1227</v>
      </c>
      <c r="I2806" s="115">
        <v>24</v>
      </c>
      <c r="J2806" s="115" t="s">
        <v>1228</v>
      </c>
      <c r="K2806" s="114" t="s">
        <v>1914</v>
      </c>
      <c r="L2806" s="114" t="s">
        <v>1915</v>
      </c>
      <c r="M2806" s="121"/>
    </row>
    <row r="2807" spans="1:13" ht="15" customHeight="1" x14ac:dyDescent="0.25">
      <c r="A2807" s="119" t="str">
        <f t="shared" si="43"/>
        <v>97336813</v>
      </c>
      <c r="B2807" s="115">
        <v>9733681</v>
      </c>
      <c r="C2807" s="115">
        <v>3</v>
      </c>
      <c r="D2807" s="116" t="s">
        <v>2898</v>
      </c>
      <c r="E2807" s="115">
        <v>118002399</v>
      </c>
      <c r="F2807" s="115" t="s">
        <v>1930</v>
      </c>
      <c r="G2807" s="115">
        <v>86443</v>
      </c>
      <c r="H2807" s="115" t="s">
        <v>1227</v>
      </c>
      <c r="I2807" s="115">
        <v>24</v>
      </c>
      <c r="J2807" s="115" t="s">
        <v>1228</v>
      </c>
      <c r="K2807" s="114" t="s">
        <v>1914</v>
      </c>
      <c r="L2807" s="114" t="s">
        <v>1915</v>
      </c>
      <c r="M2807" s="121"/>
    </row>
    <row r="2808" spans="1:13" ht="15" customHeight="1" x14ac:dyDescent="0.25">
      <c r="A2808" s="119" t="str">
        <f t="shared" si="43"/>
        <v>133915862</v>
      </c>
      <c r="B2808" s="115">
        <v>13391586</v>
      </c>
      <c r="C2808" s="115">
        <v>2</v>
      </c>
      <c r="D2808" s="116" t="s">
        <v>2922</v>
      </c>
      <c r="E2808" s="115" t="s">
        <v>5515</v>
      </c>
      <c r="F2808" s="115" t="s">
        <v>1930</v>
      </c>
      <c r="G2808" s="115">
        <v>86443</v>
      </c>
      <c r="H2808" s="115" t="s">
        <v>1227</v>
      </c>
      <c r="I2808" s="115">
        <v>24</v>
      </c>
      <c r="J2808" s="115" t="s">
        <v>1228</v>
      </c>
      <c r="K2808" s="114" t="s">
        <v>1914</v>
      </c>
      <c r="L2808" s="114" t="s">
        <v>1915</v>
      </c>
      <c r="M2808" s="121"/>
    </row>
    <row r="2809" spans="1:13" ht="15" customHeight="1" x14ac:dyDescent="0.25">
      <c r="A2809" s="119" t="str">
        <f t="shared" si="43"/>
        <v>99940992</v>
      </c>
      <c r="B2809" s="115">
        <v>9994099</v>
      </c>
      <c r="C2809" s="115">
        <v>2</v>
      </c>
      <c r="D2809" s="116" t="s">
        <v>2977</v>
      </c>
      <c r="E2809" s="115" t="s">
        <v>5550</v>
      </c>
      <c r="F2809" s="115" t="s">
        <v>1930</v>
      </c>
      <c r="G2809" s="115">
        <v>86443</v>
      </c>
      <c r="H2809" s="115" t="s">
        <v>1227</v>
      </c>
      <c r="I2809" s="115">
        <v>24</v>
      </c>
      <c r="J2809" s="115" t="s">
        <v>1228</v>
      </c>
      <c r="K2809" s="114" t="s">
        <v>1914</v>
      </c>
      <c r="L2809" s="114" t="s">
        <v>1915</v>
      </c>
      <c r="M2809" s="121"/>
    </row>
    <row r="2810" spans="1:13" ht="15" customHeight="1" x14ac:dyDescent="0.25">
      <c r="A2810" s="119" t="str">
        <f t="shared" si="43"/>
        <v>99575582</v>
      </c>
      <c r="B2810" s="115">
        <v>9957558</v>
      </c>
      <c r="C2810" s="115">
        <v>2</v>
      </c>
      <c r="D2810" s="116" t="s">
        <v>2979</v>
      </c>
      <c r="E2810" s="115" t="s">
        <v>5552</v>
      </c>
      <c r="F2810" s="115" t="s">
        <v>1930</v>
      </c>
      <c r="G2810" s="115">
        <v>86443</v>
      </c>
      <c r="H2810" s="115" t="s">
        <v>1227</v>
      </c>
      <c r="I2810" s="115">
        <v>24</v>
      </c>
      <c r="J2810" s="115" t="s">
        <v>1228</v>
      </c>
      <c r="K2810" s="114" t="s">
        <v>1914</v>
      </c>
      <c r="L2810" s="114" t="s">
        <v>1915</v>
      </c>
      <c r="M2810" s="121"/>
    </row>
    <row r="2811" spans="1:13" ht="15" customHeight="1" x14ac:dyDescent="0.25">
      <c r="A2811" s="119" t="str">
        <f t="shared" si="43"/>
        <v>100694462</v>
      </c>
      <c r="B2811" s="115">
        <v>10069446</v>
      </c>
      <c r="C2811" s="115">
        <v>2</v>
      </c>
      <c r="D2811" s="116" t="s">
        <v>2995</v>
      </c>
      <c r="E2811" s="115">
        <v>42577499</v>
      </c>
      <c r="F2811" s="115" t="s">
        <v>1930</v>
      </c>
      <c r="G2811" s="115">
        <v>86443</v>
      </c>
      <c r="H2811" s="115" t="s">
        <v>1227</v>
      </c>
      <c r="I2811" s="115">
        <v>24</v>
      </c>
      <c r="J2811" s="115" t="s">
        <v>1228</v>
      </c>
      <c r="K2811" s="114" t="s">
        <v>1914</v>
      </c>
      <c r="L2811" s="114" t="s">
        <v>1915</v>
      </c>
      <c r="M2811" s="121"/>
    </row>
    <row r="2812" spans="1:13" ht="15" customHeight="1" x14ac:dyDescent="0.25">
      <c r="A2812" s="119" t="str">
        <f t="shared" si="43"/>
        <v>134140331</v>
      </c>
      <c r="B2812" s="115">
        <v>13414033</v>
      </c>
      <c r="C2812" s="115">
        <v>1</v>
      </c>
      <c r="D2812" s="116" t="s">
        <v>3000</v>
      </c>
      <c r="E2812" s="115" t="s">
        <v>5559</v>
      </c>
      <c r="F2812" s="115" t="s">
        <v>1930</v>
      </c>
      <c r="G2812" s="115">
        <v>86443</v>
      </c>
      <c r="H2812" s="115" t="s">
        <v>1227</v>
      </c>
      <c r="I2812" s="115">
        <v>24</v>
      </c>
      <c r="J2812" s="115" t="s">
        <v>1228</v>
      </c>
      <c r="K2812" s="114" t="s">
        <v>1914</v>
      </c>
      <c r="L2812" s="114" t="s">
        <v>1915</v>
      </c>
      <c r="M2812" s="121"/>
    </row>
    <row r="2813" spans="1:13" ht="15" customHeight="1" x14ac:dyDescent="0.25">
      <c r="A2813" s="119" t="str">
        <f t="shared" si="43"/>
        <v>72716702</v>
      </c>
      <c r="B2813" s="115">
        <v>7271670</v>
      </c>
      <c r="C2813" s="115">
        <v>2</v>
      </c>
      <c r="D2813" s="116" t="s">
        <v>3006</v>
      </c>
      <c r="E2813" s="115" t="s">
        <v>5562</v>
      </c>
      <c r="F2813" s="115" t="s">
        <v>1930</v>
      </c>
      <c r="G2813" s="115">
        <v>86443</v>
      </c>
      <c r="H2813" s="115" t="s">
        <v>1227</v>
      </c>
      <c r="I2813" s="115">
        <v>24</v>
      </c>
      <c r="J2813" s="115" t="s">
        <v>1228</v>
      </c>
      <c r="K2813" s="114" t="s">
        <v>1914</v>
      </c>
      <c r="L2813" s="114" t="s">
        <v>1915</v>
      </c>
      <c r="M2813" s="121"/>
    </row>
    <row r="2814" spans="1:13" ht="15" customHeight="1" x14ac:dyDescent="0.25">
      <c r="A2814" s="119" t="str">
        <f t="shared" si="43"/>
        <v>72894432</v>
      </c>
      <c r="B2814" s="115">
        <v>7289443</v>
      </c>
      <c r="C2814" s="115">
        <v>2</v>
      </c>
      <c r="D2814" s="116" t="s">
        <v>3025</v>
      </c>
      <c r="E2814" s="115">
        <v>11483501</v>
      </c>
      <c r="F2814" s="115" t="s">
        <v>1930</v>
      </c>
      <c r="G2814" s="115">
        <v>86443</v>
      </c>
      <c r="H2814" s="115" t="s">
        <v>1227</v>
      </c>
      <c r="I2814" s="115">
        <v>24</v>
      </c>
      <c r="J2814" s="115" t="s">
        <v>1228</v>
      </c>
      <c r="K2814" s="114" t="s">
        <v>1914</v>
      </c>
      <c r="L2814" s="114" t="s">
        <v>1915</v>
      </c>
      <c r="M2814" s="121"/>
    </row>
    <row r="2815" spans="1:13" ht="15" customHeight="1" x14ac:dyDescent="0.25">
      <c r="A2815" s="119" t="str">
        <f t="shared" si="43"/>
        <v>95951563</v>
      </c>
      <c r="B2815" s="115">
        <v>9595156</v>
      </c>
      <c r="C2815" s="115">
        <v>3</v>
      </c>
      <c r="D2815" s="116" t="s">
        <v>3028</v>
      </c>
      <c r="E2815" s="115">
        <v>5923088</v>
      </c>
      <c r="F2815" s="115" t="s">
        <v>1930</v>
      </c>
      <c r="G2815" s="115">
        <v>86443</v>
      </c>
      <c r="H2815" s="115" t="s">
        <v>1227</v>
      </c>
      <c r="I2815" s="115">
        <v>24</v>
      </c>
      <c r="J2815" s="115" t="s">
        <v>1228</v>
      </c>
      <c r="K2815" s="114" t="s">
        <v>1914</v>
      </c>
      <c r="L2815" s="114" t="s">
        <v>1915</v>
      </c>
      <c r="M2815" s="121"/>
    </row>
    <row r="2816" spans="1:13" ht="15" customHeight="1" x14ac:dyDescent="0.25">
      <c r="A2816" s="119" t="str">
        <f t="shared" si="43"/>
        <v>123073361</v>
      </c>
      <c r="B2816" s="115">
        <v>12307336</v>
      </c>
      <c r="C2816" s="115">
        <v>1</v>
      </c>
      <c r="D2816" s="116" t="s">
        <v>3083</v>
      </c>
      <c r="E2816" s="115">
        <v>16225796</v>
      </c>
      <c r="F2816" s="115" t="s">
        <v>1930</v>
      </c>
      <c r="G2816" s="115">
        <v>86443</v>
      </c>
      <c r="H2816" s="115" t="s">
        <v>1227</v>
      </c>
      <c r="I2816" s="115">
        <v>24</v>
      </c>
      <c r="J2816" s="115" t="s">
        <v>1228</v>
      </c>
      <c r="K2816" s="114" t="s">
        <v>1914</v>
      </c>
      <c r="L2816" s="114" t="s">
        <v>1915</v>
      </c>
      <c r="M2816" s="121"/>
    </row>
    <row r="2817" spans="1:13" ht="15" customHeight="1" x14ac:dyDescent="0.25">
      <c r="A2817" s="119" t="str">
        <f t="shared" si="43"/>
        <v>69993001</v>
      </c>
      <c r="B2817" s="115">
        <v>6999300</v>
      </c>
      <c r="C2817" s="115">
        <v>1</v>
      </c>
      <c r="D2817" s="116" t="s">
        <v>3095</v>
      </c>
      <c r="E2817" s="115" t="s">
        <v>5605</v>
      </c>
      <c r="F2817" s="115" t="s">
        <v>1931</v>
      </c>
      <c r="G2817" s="115">
        <v>86443</v>
      </c>
      <c r="H2817" s="115" t="s">
        <v>1227</v>
      </c>
      <c r="I2817" s="115">
        <v>24</v>
      </c>
      <c r="J2817" s="115" t="s">
        <v>1228</v>
      </c>
      <c r="K2817" s="114" t="s">
        <v>1917</v>
      </c>
      <c r="L2817" s="114" t="s">
        <v>1918</v>
      </c>
      <c r="M2817" s="121"/>
    </row>
    <row r="2818" spans="1:13" ht="15" customHeight="1" x14ac:dyDescent="0.25">
      <c r="A2818" s="119" t="str">
        <f t="shared" ref="A2818:A2881" si="44">CONCATENATE(B2818,C2818)</f>
        <v>93977591</v>
      </c>
      <c r="B2818" s="115">
        <v>9397759</v>
      </c>
      <c r="C2818" s="115">
        <v>1</v>
      </c>
      <c r="D2818" s="116" t="s">
        <v>3100</v>
      </c>
      <c r="E2818" s="115">
        <v>8715108</v>
      </c>
      <c r="F2818" s="115" t="s">
        <v>1931</v>
      </c>
      <c r="G2818" s="115">
        <v>86443</v>
      </c>
      <c r="H2818" s="115" t="s">
        <v>1227</v>
      </c>
      <c r="I2818" s="115">
        <v>24</v>
      </c>
      <c r="J2818" s="115" t="s">
        <v>1228</v>
      </c>
      <c r="K2818" s="114" t="s">
        <v>1917</v>
      </c>
      <c r="L2818" s="114" t="s">
        <v>1918</v>
      </c>
      <c r="M2818" s="121"/>
    </row>
    <row r="2819" spans="1:13" ht="15" customHeight="1" x14ac:dyDescent="0.25">
      <c r="A2819" s="119" t="str">
        <f t="shared" si="44"/>
        <v>70183933</v>
      </c>
      <c r="B2819" s="115">
        <v>7018393</v>
      </c>
      <c r="C2819" s="115">
        <v>3</v>
      </c>
      <c r="D2819" s="116" t="s">
        <v>3307</v>
      </c>
      <c r="E2819" s="115" t="s">
        <v>5707</v>
      </c>
      <c r="F2819" s="115" t="s">
        <v>1930</v>
      </c>
      <c r="G2819" s="115">
        <v>86443</v>
      </c>
      <c r="H2819" s="115" t="s">
        <v>1227</v>
      </c>
      <c r="I2819" s="115">
        <v>24</v>
      </c>
      <c r="J2819" s="115" t="s">
        <v>1228</v>
      </c>
      <c r="K2819" s="114" t="s">
        <v>1914</v>
      </c>
      <c r="L2819" s="114" t="s">
        <v>1915</v>
      </c>
      <c r="M2819" s="121"/>
    </row>
    <row r="2820" spans="1:13" ht="15" customHeight="1" x14ac:dyDescent="0.25">
      <c r="A2820" s="119" t="str">
        <f t="shared" si="44"/>
        <v>117125211</v>
      </c>
      <c r="B2820" s="115">
        <v>11712521</v>
      </c>
      <c r="C2820" s="115">
        <v>1</v>
      </c>
      <c r="D2820" s="116" t="s">
        <v>3322</v>
      </c>
      <c r="E2820" s="115" t="s">
        <v>5716</v>
      </c>
      <c r="F2820" s="115" t="s">
        <v>1930</v>
      </c>
      <c r="G2820" s="115">
        <v>86443</v>
      </c>
      <c r="H2820" s="115" t="s">
        <v>1227</v>
      </c>
      <c r="I2820" s="115">
        <v>24</v>
      </c>
      <c r="J2820" s="115" t="s">
        <v>1228</v>
      </c>
      <c r="K2820" s="114" t="s">
        <v>1914</v>
      </c>
      <c r="L2820" s="114" t="s">
        <v>1915</v>
      </c>
      <c r="M2820" s="121"/>
    </row>
    <row r="2821" spans="1:13" ht="15" customHeight="1" x14ac:dyDescent="0.25">
      <c r="A2821" s="119" t="str">
        <f t="shared" si="44"/>
        <v>99943732</v>
      </c>
      <c r="B2821" s="115">
        <v>9994373</v>
      </c>
      <c r="C2821" s="115">
        <v>2</v>
      </c>
      <c r="D2821" s="116" t="s">
        <v>3335</v>
      </c>
      <c r="E2821" s="115">
        <v>94610320</v>
      </c>
      <c r="F2821" s="115" t="s">
        <v>1930</v>
      </c>
      <c r="G2821" s="115">
        <v>86443</v>
      </c>
      <c r="H2821" s="115" t="s">
        <v>1227</v>
      </c>
      <c r="I2821" s="115">
        <v>24</v>
      </c>
      <c r="J2821" s="115" t="s">
        <v>1228</v>
      </c>
      <c r="K2821" s="114" t="s">
        <v>1914</v>
      </c>
      <c r="L2821" s="114" t="s">
        <v>1915</v>
      </c>
      <c r="M2821" s="121"/>
    </row>
    <row r="2822" spans="1:13" ht="15" customHeight="1" x14ac:dyDescent="0.25">
      <c r="A2822" s="119" t="str">
        <f t="shared" si="44"/>
        <v>91180191</v>
      </c>
      <c r="B2822" s="115">
        <v>9118019</v>
      </c>
      <c r="C2822" s="115">
        <v>1</v>
      </c>
      <c r="D2822" s="116" t="s">
        <v>3364</v>
      </c>
      <c r="E2822" s="115">
        <v>14801969</v>
      </c>
      <c r="F2822" s="115" t="s">
        <v>1932</v>
      </c>
      <c r="G2822" s="115">
        <v>86443</v>
      </c>
      <c r="H2822" s="115" t="s">
        <v>1227</v>
      </c>
      <c r="I2822" s="115">
        <v>24</v>
      </c>
      <c r="J2822" s="115" t="s">
        <v>1228</v>
      </c>
      <c r="K2822" s="114" t="s">
        <v>1917</v>
      </c>
      <c r="L2822" s="114" t="s">
        <v>1918</v>
      </c>
      <c r="M2822" s="121"/>
    </row>
    <row r="2823" spans="1:13" ht="15" customHeight="1" x14ac:dyDescent="0.25">
      <c r="A2823" s="119" t="str">
        <f t="shared" si="44"/>
        <v>113828062</v>
      </c>
      <c r="B2823" s="115">
        <v>11382806</v>
      </c>
      <c r="C2823" s="115">
        <v>2</v>
      </c>
      <c r="D2823" s="116" t="s">
        <v>3371</v>
      </c>
      <c r="E2823" s="115" t="s">
        <v>5738</v>
      </c>
      <c r="F2823" s="115" t="s">
        <v>1930</v>
      </c>
      <c r="G2823" s="115">
        <v>86443</v>
      </c>
      <c r="H2823" s="115" t="s">
        <v>1227</v>
      </c>
      <c r="I2823" s="115">
        <v>24</v>
      </c>
      <c r="J2823" s="115" t="s">
        <v>1228</v>
      </c>
      <c r="K2823" s="114" t="s">
        <v>1914</v>
      </c>
      <c r="L2823" s="114" t="s">
        <v>1915</v>
      </c>
      <c r="M2823" s="121"/>
    </row>
    <row r="2824" spans="1:13" ht="15" customHeight="1" x14ac:dyDescent="0.25">
      <c r="A2824" s="119" t="str">
        <f t="shared" si="44"/>
        <v>110585962</v>
      </c>
      <c r="B2824" s="115">
        <v>11058596</v>
      </c>
      <c r="C2824" s="115">
        <v>2</v>
      </c>
      <c r="D2824" s="116" t="s">
        <v>3435</v>
      </c>
      <c r="E2824" s="115" t="s">
        <v>5780</v>
      </c>
      <c r="F2824" s="115" t="s">
        <v>1935</v>
      </c>
      <c r="G2824" s="115">
        <v>86443</v>
      </c>
      <c r="H2824" s="115" t="s">
        <v>1227</v>
      </c>
      <c r="I2824" s="115">
        <v>24</v>
      </c>
      <c r="J2824" s="115" t="s">
        <v>1228</v>
      </c>
      <c r="K2824" s="114" t="s">
        <v>1916</v>
      </c>
      <c r="L2824" s="114" t="s">
        <v>1917</v>
      </c>
      <c r="M2824" s="121"/>
    </row>
    <row r="2825" spans="1:13" ht="15" customHeight="1" x14ac:dyDescent="0.25">
      <c r="A2825" s="119" t="str">
        <f t="shared" si="44"/>
        <v>99938852</v>
      </c>
      <c r="B2825" s="115">
        <v>9993885</v>
      </c>
      <c r="C2825" s="115">
        <v>2</v>
      </c>
      <c r="D2825" s="116" t="s">
        <v>3580</v>
      </c>
      <c r="E2825" s="115">
        <v>19735200</v>
      </c>
      <c r="F2825" s="115" t="s">
        <v>1930</v>
      </c>
      <c r="G2825" s="115">
        <v>86443</v>
      </c>
      <c r="H2825" s="115" t="s">
        <v>1227</v>
      </c>
      <c r="I2825" s="115">
        <v>24</v>
      </c>
      <c r="J2825" s="115" t="s">
        <v>1228</v>
      </c>
      <c r="K2825" s="114" t="s">
        <v>1914</v>
      </c>
      <c r="L2825" s="114" t="s">
        <v>1915</v>
      </c>
      <c r="M2825" s="121"/>
    </row>
    <row r="2826" spans="1:13" ht="15" customHeight="1" x14ac:dyDescent="0.25">
      <c r="A2826" s="119" t="str">
        <f t="shared" si="44"/>
        <v>99570782</v>
      </c>
      <c r="B2826" s="115">
        <v>9957078</v>
      </c>
      <c r="C2826" s="115">
        <v>2</v>
      </c>
      <c r="D2826" s="116" t="s">
        <v>3585</v>
      </c>
      <c r="E2826" s="115" t="s">
        <v>5834</v>
      </c>
      <c r="F2826" s="115" t="s">
        <v>1930</v>
      </c>
      <c r="G2826" s="115">
        <v>86443</v>
      </c>
      <c r="H2826" s="115" t="s">
        <v>1227</v>
      </c>
      <c r="I2826" s="115">
        <v>24</v>
      </c>
      <c r="J2826" s="115" t="s">
        <v>1228</v>
      </c>
      <c r="K2826" s="114" t="s">
        <v>1914</v>
      </c>
      <c r="L2826" s="114" t="s">
        <v>1915</v>
      </c>
      <c r="M2826" s="121"/>
    </row>
    <row r="2827" spans="1:13" ht="15" customHeight="1" x14ac:dyDescent="0.25">
      <c r="A2827" s="119" t="str">
        <f t="shared" si="44"/>
        <v>98726682</v>
      </c>
      <c r="B2827" s="115">
        <v>9872668</v>
      </c>
      <c r="C2827" s="115">
        <v>2</v>
      </c>
      <c r="D2827" s="116" t="s">
        <v>3619</v>
      </c>
      <c r="E2827" s="115" t="s">
        <v>5853</v>
      </c>
      <c r="F2827" s="115" t="s">
        <v>1930</v>
      </c>
      <c r="G2827" s="115">
        <v>86443</v>
      </c>
      <c r="H2827" s="115" t="s">
        <v>1227</v>
      </c>
      <c r="I2827" s="115">
        <v>24</v>
      </c>
      <c r="J2827" s="115" t="s">
        <v>1228</v>
      </c>
      <c r="K2827" s="114" t="s">
        <v>1914</v>
      </c>
      <c r="L2827" s="114" t="s">
        <v>1915</v>
      </c>
      <c r="M2827" s="121"/>
    </row>
    <row r="2828" spans="1:13" ht="15" customHeight="1" x14ac:dyDescent="0.25">
      <c r="A2828" s="119" t="str">
        <f t="shared" si="44"/>
        <v>99943852</v>
      </c>
      <c r="B2828" s="115">
        <v>9994385</v>
      </c>
      <c r="C2828" s="115">
        <v>2</v>
      </c>
      <c r="D2828" s="116" t="s">
        <v>3624</v>
      </c>
      <c r="E2828" s="115">
        <v>143382433</v>
      </c>
      <c r="F2828" s="115" t="s">
        <v>1930</v>
      </c>
      <c r="G2828" s="115">
        <v>86443</v>
      </c>
      <c r="H2828" s="115" t="s">
        <v>1227</v>
      </c>
      <c r="I2828" s="115">
        <v>24</v>
      </c>
      <c r="J2828" s="115" t="s">
        <v>1228</v>
      </c>
      <c r="K2828" s="114" t="s">
        <v>1914</v>
      </c>
      <c r="L2828" s="114" t="s">
        <v>1915</v>
      </c>
      <c r="M2828" s="121"/>
    </row>
    <row r="2829" spans="1:13" ht="15" customHeight="1" x14ac:dyDescent="0.25">
      <c r="A2829" s="119" t="str">
        <f t="shared" si="44"/>
        <v>95946442</v>
      </c>
      <c r="B2829" s="115">
        <v>9594644</v>
      </c>
      <c r="C2829" s="115">
        <v>2</v>
      </c>
      <c r="D2829" s="116" t="s">
        <v>3627</v>
      </c>
      <c r="E2829" s="115">
        <v>5895712</v>
      </c>
      <c r="F2829" s="115" t="s">
        <v>1930</v>
      </c>
      <c r="G2829" s="115">
        <v>86443</v>
      </c>
      <c r="H2829" s="115" t="s">
        <v>1227</v>
      </c>
      <c r="I2829" s="115">
        <v>24</v>
      </c>
      <c r="J2829" s="115" t="s">
        <v>1228</v>
      </c>
      <c r="K2829" s="114" t="s">
        <v>1914</v>
      </c>
      <c r="L2829" s="114" t="s">
        <v>1915</v>
      </c>
      <c r="M2829" s="121"/>
    </row>
    <row r="2830" spans="1:13" ht="15" customHeight="1" x14ac:dyDescent="0.25">
      <c r="A2830" s="119" t="str">
        <f t="shared" si="44"/>
        <v>99593242</v>
      </c>
      <c r="B2830" s="115">
        <v>9959324</v>
      </c>
      <c r="C2830" s="115">
        <v>2</v>
      </c>
      <c r="D2830" s="116" t="s">
        <v>3675</v>
      </c>
      <c r="E2830" s="115">
        <v>17282860</v>
      </c>
      <c r="F2830" s="115" t="s">
        <v>1930</v>
      </c>
      <c r="G2830" s="115">
        <v>86443</v>
      </c>
      <c r="H2830" s="115" t="s">
        <v>1227</v>
      </c>
      <c r="I2830" s="115">
        <v>24</v>
      </c>
      <c r="J2830" s="115" t="s">
        <v>1228</v>
      </c>
      <c r="K2830" s="114" t="s">
        <v>1914</v>
      </c>
      <c r="L2830" s="114" t="s">
        <v>1915</v>
      </c>
      <c r="M2830" s="121"/>
    </row>
    <row r="2831" spans="1:13" ht="15" customHeight="1" x14ac:dyDescent="0.25">
      <c r="A2831" s="119" t="str">
        <f t="shared" si="44"/>
        <v>98737152</v>
      </c>
      <c r="B2831" s="115">
        <v>9873715</v>
      </c>
      <c r="C2831" s="115">
        <v>2</v>
      </c>
      <c r="D2831" s="116" t="s">
        <v>3681</v>
      </c>
      <c r="E2831" s="115" t="s">
        <v>5878</v>
      </c>
      <c r="F2831" s="115" t="s">
        <v>1930</v>
      </c>
      <c r="G2831" s="115">
        <v>86443</v>
      </c>
      <c r="H2831" s="115" t="s">
        <v>1227</v>
      </c>
      <c r="I2831" s="115">
        <v>24</v>
      </c>
      <c r="J2831" s="115" t="s">
        <v>1228</v>
      </c>
      <c r="K2831" s="114" t="s">
        <v>1914</v>
      </c>
      <c r="L2831" s="114" t="s">
        <v>1915</v>
      </c>
      <c r="M2831" s="121"/>
    </row>
    <row r="2832" spans="1:13" ht="15" customHeight="1" x14ac:dyDescent="0.25">
      <c r="A2832" s="119" t="str">
        <f t="shared" si="44"/>
        <v>98734802</v>
      </c>
      <c r="B2832" s="115">
        <v>9873480</v>
      </c>
      <c r="C2832" s="115">
        <v>2</v>
      </c>
      <c r="D2832" s="116" t="s">
        <v>3715</v>
      </c>
      <c r="E2832" s="115">
        <v>12615655</v>
      </c>
      <c r="F2832" s="115" t="s">
        <v>1930</v>
      </c>
      <c r="G2832" s="115">
        <v>86443</v>
      </c>
      <c r="H2832" s="115" t="s">
        <v>1227</v>
      </c>
      <c r="I2832" s="115">
        <v>24</v>
      </c>
      <c r="J2832" s="115" t="s">
        <v>1228</v>
      </c>
      <c r="K2832" s="114" t="s">
        <v>1914</v>
      </c>
      <c r="L2832" s="114" t="s">
        <v>1915</v>
      </c>
      <c r="M2832" s="121"/>
    </row>
    <row r="2833" spans="1:13" ht="15" customHeight="1" x14ac:dyDescent="0.25">
      <c r="A2833" s="119" t="str">
        <f t="shared" si="44"/>
        <v>103006851</v>
      </c>
      <c r="B2833" s="115">
        <v>10300685</v>
      </c>
      <c r="C2833" s="115">
        <v>1</v>
      </c>
      <c r="D2833" s="116" t="s">
        <v>3716</v>
      </c>
      <c r="E2833" s="115" t="s">
        <v>5894</v>
      </c>
      <c r="F2833" s="115" t="s">
        <v>1930</v>
      </c>
      <c r="G2833" s="115">
        <v>86443</v>
      </c>
      <c r="H2833" s="115" t="s">
        <v>1227</v>
      </c>
      <c r="I2833" s="115">
        <v>24</v>
      </c>
      <c r="J2833" s="115" t="s">
        <v>1228</v>
      </c>
      <c r="K2833" s="114" t="s">
        <v>1914</v>
      </c>
      <c r="L2833" s="114" t="s">
        <v>1915</v>
      </c>
      <c r="M2833" s="121"/>
    </row>
    <row r="2834" spans="1:13" ht="15" customHeight="1" x14ac:dyDescent="0.25">
      <c r="A2834" s="119" t="str">
        <f t="shared" si="44"/>
        <v>72598881</v>
      </c>
      <c r="B2834" s="115">
        <v>7259888</v>
      </c>
      <c r="C2834" s="115">
        <v>1</v>
      </c>
      <c r="D2834" s="116" t="s">
        <v>3740</v>
      </c>
      <c r="E2834" s="115">
        <v>8707534</v>
      </c>
      <c r="F2834" s="115" t="s">
        <v>1933</v>
      </c>
      <c r="G2834" s="115">
        <v>86443</v>
      </c>
      <c r="H2834" s="115" t="s">
        <v>1227</v>
      </c>
      <c r="I2834" s="115">
        <v>24</v>
      </c>
      <c r="J2834" s="115" t="s">
        <v>1228</v>
      </c>
      <c r="K2834" s="114" t="s">
        <v>1916</v>
      </c>
      <c r="L2834" s="114" t="s">
        <v>1917</v>
      </c>
      <c r="M2834" s="121"/>
    </row>
    <row r="2835" spans="1:13" ht="15" customHeight="1" x14ac:dyDescent="0.25">
      <c r="A2835" s="119" t="str">
        <f t="shared" si="44"/>
        <v>111911931</v>
      </c>
      <c r="B2835" s="115">
        <v>11191193</v>
      </c>
      <c r="C2835" s="115">
        <v>1</v>
      </c>
      <c r="D2835" s="116" t="s">
        <v>3768</v>
      </c>
      <c r="E2835" s="115">
        <v>13710845</v>
      </c>
      <c r="F2835" s="115" t="s">
        <v>1930</v>
      </c>
      <c r="G2835" s="115">
        <v>86443</v>
      </c>
      <c r="H2835" s="115" t="s">
        <v>1227</v>
      </c>
      <c r="I2835" s="115">
        <v>24</v>
      </c>
      <c r="J2835" s="115" t="s">
        <v>1228</v>
      </c>
      <c r="K2835" s="114" t="s">
        <v>1914</v>
      </c>
      <c r="L2835" s="114" t="s">
        <v>1915</v>
      </c>
      <c r="M2835" s="121"/>
    </row>
    <row r="2836" spans="1:13" ht="15" customHeight="1" x14ac:dyDescent="0.25">
      <c r="A2836" s="119" t="str">
        <f t="shared" si="44"/>
        <v>102770551</v>
      </c>
      <c r="B2836" s="115">
        <v>10277055</v>
      </c>
      <c r="C2836" s="115">
        <v>1</v>
      </c>
      <c r="D2836" s="116" t="s">
        <v>3822</v>
      </c>
      <c r="E2836" s="115">
        <v>15382018</v>
      </c>
      <c r="F2836" s="115" t="s">
        <v>1930</v>
      </c>
      <c r="G2836" s="115">
        <v>86443</v>
      </c>
      <c r="H2836" s="115" t="s">
        <v>1227</v>
      </c>
      <c r="I2836" s="115">
        <v>24</v>
      </c>
      <c r="J2836" s="115" t="s">
        <v>1228</v>
      </c>
      <c r="K2836" s="114" t="s">
        <v>1914</v>
      </c>
      <c r="L2836" s="114" t="s">
        <v>1915</v>
      </c>
      <c r="M2836" s="121"/>
    </row>
    <row r="2837" spans="1:13" ht="15" customHeight="1" x14ac:dyDescent="0.25">
      <c r="A2837" s="119" t="str">
        <f t="shared" si="44"/>
        <v>115369251</v>
      </c>
      <c r="B2837" s="115">
        <v>11536925</v>
      </c>
      <c r="C2837" s="115">
        <v>1</v>
      </c>
      <c r="D2837" s="116" t="s">
        <v>3843</v>
      </c>
      <c r="E2837" s="115" t="s">
        <v>5957</v>
      </c>
      <c r="F2837" s="115" t="s">
        <v>1930</v>
      </c>
      <c r="G2837" s="115">
        <v>86443</v>
      </c>
      <c r="H2837" s="115" t="s">
        <v>1227</v>
      </c>
      <c r="I2837" s="115">
        <v>24</v>
      </c>
      <c r="J2837" s="115" t="s">
        <v>1228</v>
      </c>
      <c r="K2837" s="114" t="s">
        <v>1914</v>
      </c>
      <c r="L2837" s="114" t="s">
        <v>1915</v>
      </c>
      <c r="M2837" s="121"/>
    </row>
    <row r="2838" spans="1:13" ht="15" customHeight="1" x14ac:dyDescent="0.25">
      <c r="A2838" s="119" t="str">
        <f t="shared" si="44"/>
        <v>102773772</v>
      </c>
      <c r="B2838" s="115">
        <v>10277377</v>
      </c>
      <c r="C2838" s="115">
        <v>2</v>
      </c>
      <c r="D2838" s="116" t="s">
        <v>3862</v>
      </c>
      <c r="E2838" s="115">
        <v>17241233</v>
      </c>
      <c r="F2838" s="115" t="s">
        <v>1930</v>
      </c>
      <c r="G2838" s="115">
        <v>86443</v>
      </c>
      <c r="H2838" s="115" t="s">
        <v>1227</v>
      </c>
      <c r="I2838" s="115">
        <v>24</v>
      </c>
      <c r="J2838" s="115" t="s">
        <v>1228</v>
      </c>
      <c r="K2838" s="114" t="s">
        <v>1914</v>
      </c>
      <c r="L2838" s="114" t="s">
        <v>1915</v>
      </c>
      <c r="M2838" s="121"/>
    </row>
    <row r="2839" spans="1:13" ht="15" customHeight="1" x14ac:dyDescent="0.25">
      <c r="A2839" s="119" t="str">
        <f t="shared" si="44"/>
        <v>99944642</v>
      </c>
      <c r="B2839" s="115">
        <v>9994464</v>
      </c>
      <c r="C2839" s="115">
        <v>2</v>
      </c>
      <c r="D2839" s="116" t="s">
        <v>3887</v>
      </c>
      <c r="E2839" s="115">
        <v>13843758</v>
      </c>
      <c r="F2839" s="115" t="s">
        <v>1930</v>
      </c>
      <c r="G2839" s="115">
        <v>86443</v>
      </c>
      <c r="H2839" s="115" t="s">
        <v>1227</v>
      </c>
      <c r="I2839" s="115">
        <v>24</v>
      </c>
      <c r="J2839" s="115" t="s">
        <v>1228</v>
      </c>
      <c r="K2839" s="114" t="s">
        <v>1914</v>
      </c>
      <c r="L2839" s="114" t="s">
        <v>1915</v>
      </c>
      <c r="M2839" s="121"/>
    </row>
    <row r="2840" spans="1:13" ht="15" customHeight="1" x14ac:dyDescent="0.25">
      <c r="A2840" s="119" t="str">
        <f t="shared" si="44"/>
        <v>99667302</v>
      </c>
      <c r="B2840" s="115">
        <v>9966730</v>
      </c>
      <c r="C2840" s="115">
        <v>2</v>
      </c>
      <c r="D2840" s="116" t="s">
        <v>3888</v>
      </c>
      <c r="E2840" s="115">
        <v>30437670</v>
      </c>
      <c r="F2840" s="115" t="s">
        <v>1930</v>
      </c>
      <c r="G2840" s="115">
        <v>86443</v>
      </c>
      <c r="H2840" s="115" t="s">
        <v>1227</v>
      </c>
      <c r="I2840" s="115">
        <v>24</v>
      </c>
      <c r="J2840" s="115" t="s">
        <v>1228</v>
      </c>
      <c r="K2840" s="114" t="s">
        <v>1914</v>
      </c>
      <c r="L2840" s="114" t="s">
        <v>1915</v>
      </c>
      <c r="M2840" s="121"/>
    </row>
    <row r="2841" spans="1:13" ht="15" customHeight="1" x14ac:dyDescent="0.25">
      <c r="A2841" s="119" t="str">
        <f t="shared" si="44"/>
        <v>95951932</v>
      </c>
      <c r="B2841" s="115">
        <v>9595193</v>
      </c>
      <c r="C2841" s="115">
        <v>2</v>
      </c>
      <c r="D2841" s="116" t="s">
        <v>3921</v>
      </c>
      <c r="E2841" s="115">
        <v>20935223</v>
      </c>
      <c r="F2841" s="115" t="s">
        <v>1930</v>
      </c>
      <c r="G2841" s="115">
        <v>86443</v>
      </c>
      <c r="H2841" s="115" t="s">
        <v>1227</v>
      </c>
      <c r="I2841" s="115">
        <v>24</v>
      </c>
      <c r="J2841" s="115" t="s">
        <v>1228</v>
      </c>
      <c r="K2841" s="114" t="s">
        <v>1914</v>
      </c>
      <c r="L2841" s="114" t="s">
        <v>1915</v>
      </c>
      <c r="M2841" s="121"/>
    </row>
    <row r="2842" spans="1:13" ht="15" customHeight="1" x14ac:dyDescent="0.25">
      <c r="A2842" s="119" t="str">
        <f t="shared" si="44"/>
        <v>70091612</v>
      </c>
      <c r="B2842" s="115">
        <v>7009161</v>
      </c>
      <c r="C2842" s="115">
        <v>2</v>
      </c>
      <c r="D2842" s="116" t="s">
        <v>3954</v>
      </c>
      <c r="E2842" s="115" t="s">
        <v>6004</v>
      </c>
      <c r="F2842" s="115" t="s">
        <v>1930</v>
      </c>
      <c r="G2842" s="115">
        <v>86443</v>
      </c>
      <c r="H2842" s="115" t="s">
        <v>1227</v>
      </c>
      <c r="I2842" s="115">
        <v>24</v>
      </c>
      <c r="J2842" s="115" t="s">
        <v>1228</v>
      </c>
      <c r="K2842" s="114" t="s">
        <v>1914</v>
      </c>
      <c r="L2842" s="114" t="s">
        <v>1915</v>
      </c>
      <c r="M2842" s="121"/>
    </row>
    <row r="2843" spans="1:13" ht="15" customHeight="1" x14ac:dyDescent="0.25">
      <c r="A2843" s="119" t="str">
        <f t="shared" si="44"/>
        <v>89916373</v>
      </c>
      <c r="B2843" s="115">
        <v>8991637</v>
      </c>
      <c r="C2843" s="115">
        <v>3</v>
      </c>
      <c r="D2843" s="116" t="s">
        <v>3959</v>
      </c>
      <c r="E2843" s="115" t="s">
        <v>6006</v>
      </c>
      <c r="F2843" s="115" t="s">
        <v>1930</v>
      </c>
      <c r="G2843" s="115">
        <v>86443</v>
      </c>
      <c r="H2843" s="115" t="s">
        <v>1227</v>
      </c>
      <c r="I2843" s="115">
        <v>24</v>
      </c>
      <c r="J2843" s="115" t="s">
        <v>1228</v>
      </c>
      <c r="K2843" s="114" t="s">
        <v>1914</v>
      </c>
      <c r="L2843" s="114" t="s">
        <v>1915</v>
      </c>
      <c r="M2843" s="121"/>
    </row>
    <row r="2844" spans="1:13" ht="15" customHeight="1" x14ac:dyDescent="0.25">
      <c r="A2844" s="119" t="str">
        <f t="shared" si="44"/>
        <v>98408493</v>
      </c>
      <c r="B2844" s="115">
        <v>9840849</v>
      </c>
      <c r="C2844" s="115">
        <v>3</v>
      </c>
      <c r="D2844" s="116" t="s">
        <v>3974</v>
      </c>
      <c r="E2844" s="115" t="s">
        <v>6009</v>
      </c>
      <c r="F2844" s="115" t="s">
        <v>1930</v>
      </c>
      <c r="G2844" s="115">
        <v>86443</v>
      </c>
      <c r="H2844" s="115" t="s">
        <v>1227</v>
      </c>
      <c r="I2844" s="115">
        <v>24</v>
      </c>
      <c r="J2844" s="115" t="s">
        <v>1228</v>
      </c>
      <c r="K2844" s="114" t="s">
        <v>1914</v>
      </c>
      <c r="L2844" s="114" t="s">
        <v>1915</v>
      </c>
      <c r="M2844" s="121"/>
    </row>
    <row r="2845" spans="1:13" ht="15" customHeight="1" x14ac:dyDescent="0.25">
      <c r="A2845" s="119" t="str">
        <f t="shared" si="44"/>
        <v>128923852</v>
      </c>
      <c r="B2845" s="115">
        <v>12892385</v>
      </c>
      <c r="C2845" s="115">
        <v>2</v>
      </c>
      <c r="D2845" s="116" t="s">
        <v>4018</v>
      </c>
      <c r="E2845" s="115" t="s">
        <v>6025</v>
      </c>
      <c r="F2845" s="115" t="s">
        <v>1930</v>
      </c>
      <c r="G2845" s="115">
        <v>86443</v>
      </c>
      <c r="H2845" s="115" t="s">
        <v>1227</v>
      </c>
      <c r="I2845" s="115">
        <v>24</v>
      </c>
      <c r="J2845" s="115" t="s">
        <v>1228</v>
      </c>
      <c r="K2845" s="114" t="s">
        <v>1914</v>
      </c>
      <c r="L2845" s="114" t="s">
        <v>1915</v>
      </c>
      <c r="M2845" s="121"/>
    </row>
    <row r="2846" spans="1:13" ht="15" customHeight="1" x14ac:dyDescent="0.25">
      <c r="A2846" s="119" t="str">
        <f t="shared" si="44"/>
        <v>102773901</v>
      </c>
      <c r="B2846" s="115">
        <v>10277390</v>
      </c>
      <c r="C2846" s="115">
        <v>1</v>
      </c>
      <c r="D2846" s="116" t="s">
        <v>4039</v>
      </c>
      <c r="E2846" s="115">
        <v>20071571</v>
      </c>
      <c r="F2846" s="115" t="s">
        <v>1930</v>
      </c>
      <c r="G2846" s="115">
        <v>86443</v>
      </c>
      <c r="H2846" s="115" t="s">
        <v>1227</v>
      </c>
      <c r="I2846" s="115">
        <v>24</v>
      </c>
      <c r="J2846" s="115" t="s">
        <v>1228</v>
      </c>
      <c r="K2846" s="114" t="s">
        <v>1914</v>
      </c>
      <c r="L2846" s="114" t="s">
        <v>1915</v>
      </c>
      <c r="M2846" s="121"/>
    </row>
    <row r="2847" spans="1:13" ht="15" customHeight="1" x14ac:dyDescent="0.25">
      <c r="A2847" s="119" t="str">
        <f t="shared" si="44"/>
        <v>88042302</v>
      </c>
      <c r="B2847" s="115">
        <v>8804230</v>
      </c>
      <c r="C2847" s="115">
        <v>2</v>
      </c>
      <c r="D2847" s="116" t="s">
        <v>4163</v>
      </c>
      <c r="E2847" s="115" t="s">
        <v>6090</v>
      </c>
      <c r="F2847" s="115" t="s">
        <v>1930</v>
      </c>
      <c r="G2847" s="115">
        <v>86443</v>
      </c>
      <c r="H2847" s="115" t="s">
        <v>1227</v>
      </c>
      <c r="I2847" s="115">
        <v>24</v>
      </c>
      <c r="J2847" s="115" t="s">
        <v>1228</v>
      </c>
      <c r="K2847" s="114" t="s">
        <v>1914</v>
      </c>
      <c r="L2847" s="114" t="s">
        <v>1915</v>
      </c>
      <c r="M2847" s="121"/>
    </row>
    <row r="2848" spans="1:13" ht="15" customHeight="1" x14ac:dyDescent="0.25">
      <c r="A2848" s="119" t="str">
        <f t="shared" si="44"/>
        <v>103147871</v>
      </c>
      <c r="B2848" s="115">
        <v>10314787</v>
      </c>
      <c r="C2848" s="115">
        <v>1</v>
      </c>
      <c r="D2848" s="116" t="s">
        <v>4167</v>
      </c>
      <c r="E2848" s="115" t="s">
        <v>6094</v>
      </c>
      <c r="F2848" s="115" t="s">
        <v>1934</v>
      </c>
      <c r="G2848" s="115">
        <v>86443</v>
      </c>
      <c r="H2848" s="115" t="s">
        <v>1227</v>
      </c>
      <c r="I2848" s="115">
        <v>24</v>
      </c>
      <c r="J2848" s="115" t="s">
        <v>1228</v>
      </c>
      <c r="K2848" s="114" t="s">
        <v>1916</v>
      </c>
      <c r="L2848" s="114" t="s">
        <v>1917</v>
      </c>
      <c r="M2848" s="121"/>
    </row>
    <row r="2849" spans="1:13" ht="15" customHeight="1" x14ac:dyDescent="0.25">
      <c r="A2849" s="119" t="str">
        <f t="shared" si="44"/>
        <v>60509674</v>
      </c>
      <c r="B2849" s="115">
        <v>6050967</v>
      </c>
      <c r="C2849" s="115">
        <v>4</v>
      </c>
      <c r="D2849" s="116" t="s">
        <v>4182</v>
      </c>
      <c r="E2849" s="115" t="s">
        <v>6103</v>
      </c>
      <c r="F2849" s="115" t="s">
        <v>1930</v>
      </c>
      <c r="G2849" s="115">
        <v>86443</v>
      </c>
      <c r="H2849" s="115" t="s">
        <v>1227</v>
      </c>
      <c r="I2849" s="115">
        <v>24</v>
      </c>
      <c r="J2849" s="115" t="s">
        <v>1228</v>
      </c>
      <c r="K2849" s="114" t="s">
        <v>1914</v>
      </c>
      <c r="L2849" s="114" t="s">
        <v>1915</v>
      </c>
      <c r="M2849" s="121"/>
    </row>
    <row r="2850" spans="1:13" ht="15" customHeight="1" x14ac:dyDescent="0.25">
      <c r="A2850" s="119" t="str">
        <f t="shared" si="44"/>
        <v>99573402</v>
      </c>
      <c r="B2850" s="115">
        <v>9957340</v>
      </c>
      <c r="C2850" s="115">
        <v>2</v>
      </c>
      <c r="D2850" s="116" t="s">
        <v>4192</v>
      </c>
      <c r="E2850" s="115" t="s">
        <v>6108</v>
      </c>
      <c r="F2850" s="115" t="s">
        <v>1930</v>
      </c>
      <c r="G2850" s="115">
        <v>86443</v>
      </c>
      <c r="H2850" s="115" t="s">
        <v>1227</v>
      </c>
      <c r="I2850" s="115">
        <v>24</v>
      </c>
      <c r="J2850" s="115" t="s">
        <v>1228</v>
      </c>
      <c r="K2850" s="114" t="s">
        <v>1914</v>
      </c>
      <c r="L2850" s="114" t="s">
        <v>1915</v>
      </c>
      <c r="M2850" s="121"/>
    </row>
    <row r="2851" spans="1:13" ht="15" customHeight="1" x14ac:dyDescent="0.25">
      <c r="A2851" s="119" t="str">
        <f t="shared" si="44"/>
        <v>99944393</v>
      </c>
      <c r="B2851" s="115">
        <v>9994439</v>
      </c>
      <c r="C2851" s="115">
        <v>3</v>
      </c>
      <c r="D2851" s="116" t="s">
        <v>4231</v>
      </c>
      <c r="E2851" s="115" t="s">
        <v>6129</v>
      </c>
      <c r="F2851" s="115" t="s">
        <v>1930</v>
      </c>
      <c r="G2851" s="115">
        <v>86443</v>
      </c>
      <c r="H2851" s="115" t="s">
        <v>1227</v>
      </c>
      <c r="I2851" s="115">
        <v>24</v>
      </c>
      <c r="J2851" s="115" t="s">
        <v>1228</v>
      </c>
      <c r="K2851" s="114" t="s">
        <v>1914</v>
      </c>
      <c r="L2851" s="114" t="s">
        <v>1915</v>
      </c>
      <c r="M2851" s="121"/>
    </row>
    <row r="2852" spans="1:13" ht="15" customHeight="1" x14ac:dyDescent="0.25">
      <c r="A2852" s="119" t="str">
        <f t="shared" si="44"/>
        <v>111465393</v>
      </c>
      <c r="B2852" s="115">
        <v>11146539</v>
      </c>
      <c r="C2852" s="115">
        <v>3</v>
      </c>
      <c r="D2852" s="116" t="s">
        <v>4232</v>
      </c>
      <c r="E2852" s="115">
        <v>18411245</v>
      </c>
      <c r="F2852" s="115" t="s">
        <v>1935</v>
      </c>
      <c r="G2852" s="115">
        <v>86443</v>
      </c>
      <c r="H2852" s="115" t="s">
        <v>1227</v>
      </c>
      <c r="I2852" s="115">
        <v>24</v>
      </c>
      <c r="J2852" s="115" t="s">
        <v>1228</v>
      </c>
      <c r="K2852" s="114" t="s">
        <v>1916</v>
      </c>
      <c r="L2852" s="114" t="s">
        <v>1917</v>
      </c>
      <c r="M2852" s="121"/>
    </row>
    <row r="2853" spans="1:13" ht="15" customHeight="1" x14ac:dyDescent="0.25">
      <c r="A2853" s="119" t="str">
        <f t="shared" si="44"/>
        <v>130032391</v>
      </c>
      <c r="B2853" s="115">
        <v>13003239</v>
      </c>
      <c r="C2853" s="115">
        <v>1</v>
      </c>
      <c r="D2853" s="116" t="s">
        <v>4269</v>
      </c>
      <c r="E2853" s="115" t="s">
        <v>6146</v>
      </c>
      <c r="F2853" s="115" t="s">
        <v>1935</v>
      </c>
      <c r="G2853" s="115">
        <v>86443</v>
      </c>
      <c r="H2853" s="115" t="s">
        <v>1227</v>
      </c>
      <c r="I2853" s="115">
        <v>24</v>
      </c>
      <c r="J2853" s="115" t="s">
        <v>1228</v>
      </c>
      <c r="K2853" s="114" t="s">
        <v>1916</v>
      </c>
      <c r="L2853" s="114" t="s">
        <v>1917</v>
      </c>
      <c r="M2853" s="121"/>
    </row>
    <row r="2854" spans="1:13" ht="15" customHeight="1" x14ac:dyDescent="0.25">
      <c r="A2854" s="119" t="str">
        <f t="shared" si="44"/>
        <v>79555581</v>
      </c>
      <c r="B2854" s="115">
        <v>7955558</v>
      </c>
      <c r="C2854" s="115">
        <v>1</v>
      </c>
      <c r="D2854" s="116" t="s">
        <v>4364</v>
      </c>
      <c r="E2854" s="115" t="s">
        <v>6193</v>
      </c>
      <c r="F2854" s="115" t="s">
        <v>1934</v>
      </c>
      <c r="G2854" s="115">
        <v>86443</v>
      </c>
      <c r="H2854" s="115" t="s">
        <v>1227</v>
      </c>
      <c r="I2854" s="115">
        <v>24</v>
      </c>
      <c r="J2854" s="115" t="s">
        <v>1228</v>
      </c>
      <c r="K2854" s="114" t="s">
        <v>1916</v>
      </c>
      <c r="L2854" s="114" t="s">
        <v>1917</v>
      </c>
      <c r="M2854" s="121"/>
    </row>
    <row r="2855" spans="1:13" ht="15" customHeight="1" x14ac:dyDescent="0.25">
      <c r="A2855" s="119" t="str">
        <f t="shared" si="44"/>
        <v>98927092</v>
      </c>
      <c r="B2855" s="115">
        <v>9892709</v>
      </c>
      <c r="C2855" s="115">
        <v>2</v>
      </c>
      <c r="D2855" s="116" t="s">
        <v>4437</v>
      </c>
      <c r="E2855" s="115" t="s">
        <v>6224</v>
      </c>
      <c r="F2855" s="115" t="s">
        <v>1930</v>
      </c>
      <c r="G2855" s="115">
        <v>86443</v>
      </c>
      <c r="H2855" s="115" t="s">
        <v>1227</v>
      </c>
      <c r="I2855" s="115">
        <v>24</v>
      </c>
      <c r="J2855" s="115" t="s">
        <v>1228</v>
      </c>
      <c r="K2855" s="114" t="s">
        <v>1914</v>
      </c>
      <c r="L2855" s="114" t="s">
        <v>1915</v>
      </c>
      <c r="M2855" s="121"/>
    </row>
    <row r="2856" spans="1:13" ht="15" customHeight="1" x14ac:dyDescent="0.25">
      <c r="A2856" s="119" t="str">
        <f t="shared" si="44"/>
        <v>130956871</v>
      </c>
      <c r="B2856" s="115">
        <v>13095687</v>
      </c>
      <c r="C2856" s="115">
        <v>1</v>
      </c>
      <c r="D2856" s="116" t="s">
        <v>4446</v>
      </c>
      <c r="E2856" s="115">
        <v>23553206</v>
      </c>
      <c r="F2856" s="115" t="s">
        <v>1934</v>
      </c>
      <c r="G2856" s="115">
        <v>86443</v>
      </c>
      <c r="H2856" s="115" t="s">
        <v>1227</v>
      </c>
      <c r="I2856" s="115">
        <v>24</v>
      </c>
      <c r="J2856" s="115" t="s">
        <v>1228</v>
      </c>
      <c r="K2856" s="114" t="s">
        <v>1916</v>
      </c>
      <c r="L2856" s="114" t="s">
        <v>1917</v>
      </c>
      <c r="M2856" s="121"/>
    </row>
    <row r="2857" spans="1:13" ht="15" customHeight="1" x14ac:dyDescent="0.25">
      <c r="A2857" s="119" t="str">
        <f t="shared" si="44"/>
        <v>137458271</v>
      </c>
      <c r="B2857" s="115">
        <v>13745827</v>
      </c>
      <c r="C2857" s="115">
        <v>1</v>
      </c>
      <c r="D2857" s="116" t="s">
        <v>4552</v>
      </c>
      <c r="E2857" s="115" t="s">
        <v>6266</v>
      </c>
      <c r="F2857" s="115" t="s">
        <v>1930</v>
      </c>
      <c r="G2857" s="115">
        <v>86443</v>
      </c>
      <c r="H2857" s="115" t="s">
        <v>1227</v>
      </c>
      <c r="I2857" s="115">
        <v>24</v>
      </c>
      <c r="J2857" s="115" t="s">
        <v>1228</v>
      </c>
      <c r="K2857" s="114" t="s">
        <v>1914</v>
      </c>
      <c r="L2857" s="114" t="s">
        <v>1915</v>
      </c>
      <c r="M2857" s="121"/>
    </row>
    <row r="2858" spans="1:13" ht="15" customHeight="1" x14ac:dyDescent="0.25">
      <c r="A2858" s="119" t="str">
        <f t="shared" si="44"/>
        <v>88042802</v>
      </c>
      <c r="B2858" s="115">
        <v>8804280</v>
      </c>
      <c r="C2858" s="115">
        <v>2</v>
      </c>
      <c r="D2858" s="116" t="s">
        <v>4577</v>
      </c>
      <c r="E2858" s="115" t="s">
        <v>6280</v>
      </c>
      <c r="F2858" s="115" t="s">
        <v>1930</v>
      </c>
      <c r="G2858" s="115">
        <v>86443</v>
      </c>
      <c r="H2858" s="115" t="s">
        <v>1227</v>
      </c>
      <c r="I2858" s="115">
        <v>24</v>
      </c>
      <c r="J2858" s="115" t="s">
        <v>1228</v>
      </c>
      <c r="K2858" s="114" t="s">
        <v>1914</v>
      </c>
      <c r="L2858" s="114" t="s">
        <v>1915</v>
      </c>
      <c r="M2858" s="121"/>
    </row>
    <row r="2859" spans="1:13" ht="15" customHeight="1" x14ac:dyDescent="0.25">
      <c r="A2859" s="119" t="str">
        <f t="shared" si="44"/>
        <v>117272401</v>
      </c>
      <c r="B2859" s="115">
        <v>11727240</v>
      </c>
      <c r="C2859" s="115">
        <v>1</v>
      </c>
      <c r="D2859" s="116" t="s">
        <v>4592</v>
      </c>
      <c r="E2859" s="115" t="s">
        <v>6288</v>
      </c>
      <c r="F2859" s="115" t="s">
        <v>1930</v>
      </c>
      <c r="G2859" s="115">
        <v>86443</v>
      </c>
      <c r="H2859" s="115" t="s">
        <v>1227</v>
      </c>
      <c r="I2859" s="115">
        <v>24</v>
      </c>
      <c r="J2859" s="115" t="s">
        <v>1228</v>
      </c>
      <c r="K2859" s="114" t="s">
        <v>1914</v>
      </c>
      <c r="L2859" s="114" t="s">
        <v>1915</v>
      </c>
      <c r="M2859" s="121"/>
    </row>
    <row r="2860" spans="1:13" ht="15" customHeight="1" x14ac:dyDescent="0.25">
      <c r="A2860" s="119" t="str">
        <f t="shared" si="44"/>
        <v>97739642</v>
      </c>
      <c r="B2860" s="115">
        <v>9773964</v>
      </c>
      <c r="C2860" s="115">
        <v>2</v>
      </c>
      <c r="D2860" s="116" t="s">
        <v>4632</v>
      </c>
      <c r="E2860" s="115">
        <v>14413130</v>
      </c>
      <c r="F2860" s="115" t="s">
        <v>1930</v>
      </c>
      <c r="G2860" s="115">
        <v>86443</v>
      </c>
      <c r="H2860" s="115" t="s">
        <v>1227</v>
      </c>
      <c r="I2860" s="115">
        <v>24</v>
      </c>
      <c r="J2860" s="115" t="s">
        <v>1228</v>
      </c>
      <c r="K2860" s="114" t="s">
        <v>1914</v>
      </c>
      <c r="L2860" s="114" t="s">
        <v>1915</v>
      </c>
      <c r="M2860" s="121"/>
    </row>
    <row r="2861" spans="1:13" ht="15" customHeight="1" x14ac:dyDescent="0.25">
      <c r="A2861" s="119" t="str">
        <f t="shared" si="44"/>
        <v>75881482</v>
      </c>
      <c r="B2861" s="115">
        <v>7588148</v>
      </c>
      <c r="C2861" s="115">
        <v>2</v>
      </c>
      <c r="D2861" s="116" t="s">
        <v>4666</v>
      </c>
      <c r="E2861" s="115" t="s">
        <v>6325</v>
      </c>
      <c r="F2861" s="115" t="s">
        <v>1930</v>
      </c>
      <c r="G2861" s="115">
        <v>86443</v>
      </c>
      <c r="H2861" s="115" t="s">
        <v>1227</v>
      </c>
      <c r="I2861" s="115">
        <v>24</v>
      </c>
      <c r="J2861" s="115" t="s">
        <v>1228</v>
      </c>
      <c r="K2861" s="114" t="s">
        <v>1914</v>
      </c>
      <c r="L2861" s="114" t="s">
        <v>1915</v>
      </c>
      <c r="M2861" s="121"/>
    </row>
    <row r="2862" spans="1:13" ht="15" customHeight="1" x14ac:dyDescent="0.25">
      <c r="A2862" s="119" t="str">
        <f t="shared" si="44"/>
        <v>99940873</v>
      </c>
      <c r="B2862" s="115">
        <v>9994087</v>
      </c>
      <c r="C2862" s="115">
        <v>3</v>
      </c>
      <c r="D2862" s="116" t="s">
        <v>4742</v>
      </c>
      <c r="E2862" s="115">
        <v>130931834</v>
      </c>
      <c r="F2862" s="115" t="s">
        <v>1930</v>
      </c>
      <c r="G2862" s="115">
        <v>86443</v>
      </c>
      <c r="H2862" s="115" t="s">
        <v>1227</v>
      </c>
      <c r="I2862" s="115">
        <v>24</v>
      </c>
      <c r="J2862" s="115" t="s">
        <v>1228</v>
      </c>
      <c r="K2862" s="114" t="s">
        <v>1914</v>
      </c>
      <c r="L2862" s="114" t="s">
        <v>1915</v>
      </c>
      <c r="M2862" s="121"/>
    </row>
    <row r="2863" spans="1:13" ht="15" customHeight="1" x14ac:dyDescent="0.25">
      <c r="A2863" s="119" t="str">
        <f t="shared" si="44"/>
        <v>96090882</v>
      </c>
      <c r="B2863" s="115">
        <v>9609088</v>
      </c>
      <c r="C2863" s="115">
        <v>2</v>
      </c>
      <c r="D2863" s="116" t="s">
        <v>4752</v>
      </c>
      <c r="E2863" s="115" t="s">
        <v>6368</v>
      </c>
      <c r="F2863" s="115" t="s">
        <v>1930</v>
      </c>
      <c r="G2863" s="115">
        <v>86443</v>
      </c>
      <c r="H2863" s="115" t="s">
        <v>1227</v>
      </c>
      <c r="I2863" s="115">
        <v>24</v>
      </c>
      <c r="J2863" s="115" t="s">
        <v>1228</v>
      </c>
      <c r="K2863" s="114" t="s">
        <v>1914</v>
      </c>
      <c r="L2863" s="114" t="s">
        <v>1915</v>
      </c>
      <c r="M2863" s="121"/>
    </row>
    <row r="2864" spans="1:13" ht="15" customHeight="1" x14ac:dyDescent="0.25">
      <c r="A2864" s="119" t="str">
        <f t="shared" si="44"/>
        <v>116265131</v>
      </c>
      <c r="B2864" s="115">
        <v>11626513</v>
      </c>
      <c r="C2864" s="115">
        <v>1</v>
      </c>
      <c r="D2864" s="116" t="s">
        <v>4805</v>
      </c>
      <c r="E2864" s="115" t="s">
        <v>6395</v>
      </c>
      <c r="F2864" s="115" t="s">
        <v>1926</v>
      </c>
      <c r="G2864" s="115">
        <v>86443</v>
      </c>
      <c r="H2864" s="115" t="s">
        <v>1227</v>
      </c>
      <c r="I2864" s="115">
        <v>24</v>
      </c>
      <c r="J2864" s="115" t="s">
        <v>1228</v>
      </c>
      <c r="K2864" s="114" t="s">
        <v>1916</v>
      </c>
      <c r="L2864" s="114" t="s">
        <v>1917</v>
      </c>
      <c r="M2864" s="121"/>
    </row>
    <row r="2865" spans="1:13" ht="15" customHeight="1" x14ac:dyDescent="0.25">
      <c r="A2865" s="119" t="str">
        <f t="shared" si="44"/>
        <v>99601932</v>
      </c>
      <c r="B2865" s="115">
        <v>9960193</v>
      </c>
      <c r="C2865" s="115">
        <v>2</v>
      </c>
      <c r="D2865" s="116" t="s">
        <v>4861</v>
      </c>
      <c r="E2865" s="115" t="s">
        <v>6419</v>
      </c>
      <c r="F2865" s="115" t="s">
        <v>1930</v>
      </c>
      <c r="G2865" s="115">
        <v>86443</v>
      </c>
      <c r="H2865" s="115" t="s">
        <v>1227</v>
      </c>
      <c r="I2865" s="115">
        <v>24</v>
      </c>
      <c r="J2865" s="115" t="s">
        <v>1228</v>
      </c>
      <c r="K2865" s="114" t="s">
        <v>1914</v>
      </c>
      <c r="L2865" s="114" t="s">
        <v>1915</v>
      </c>
      <c r="M2865" s="121"/>
    </row>
    <row r="2866" spans="1:13" ht="15" customHeight="1" x14ac:dyDescent="0.25">
      <c r="A2866" s="119" t="str">
        <f t="shared" si="44"/>
        <v>70093063</v>
      </c>
      <c r="B2866" s="115">
        <v>7009306</v>
      </c>
      <c r="C2866" s="115">
        <v>3</v>
      </c>
      <c r="D2866" s="116" t="s">
        <v>4938</v>
      </c>
      <c r="E2866" s="115">
        <v>13244280</v>
      </c>
      <c r="F2866" s="115" t="s">
        <v>1930</v>
      </c>
      <c r="G2866" s="115">
        <v>86443</v>
      </c>
      <c r="H2866" s="115" t="s">
        <v>1227</v>
      </c>
      <c r="I2866" s="115">
        <v>24</v>
      </c>
      <c r="J2866" s="115" t="s">
        <v>1228</v>
      </c>
      <c r="K2866" s="114" t="s">
        <v>1914</v>
      </c>
      <c r="L2866" s="114" t="s">
        <v>1915</v>
      </c>
      <c r="M2866" s="121"/>
    </row>
    <row r="2867" spans="1:13" ht="15" customHeight="1" x14ac:dyDescent="0.25">
      <c r="A2867" s="119" t="str">
        <f t="shared" si="44"/>
        <v>70187701</v>
      </c>
      <c r="B2867" s="115">
        <v>7018770</v>
      </c>
      <c r="C2867" s="115">
        <v>1</v>
      </c>
      <c r="D2867" s="116" t="s">
        <v>4940</v>
      </c>
      <c r="E2867" s="115" t="s">
        <v>6462</v>
      </c>
      <c r="F2867" s="115" t="s">
        <v>1933</v>
      </c>
      <c r="G2867" s="115">
        <v>86443</v>
      </c>
      <c r="H2867" s="115" t="s">
        <v>1227</v>
      </c>
      <c r="I2867" s="115">
        <v>24</v>
      </c>
      <c r="J2867" s="115" t="s">
        <v>1228</v>
      </c>
      <c r="K2867" s="114" t="s">
        <v>1916</v>
      </c>
      <c r="L2867" s="114" t="s">
        <v>1917</v>
      </c>
      <c r="M2867" s="121"/>
    </row>
    <row r="2868" spans="1:13" ht="15" customHeight="1" x14ac:dyDescent="0.25">
      <c r="A2868" s="119" t="str">
        <f t="shared" si="44"/>
        <v>112416761</v>
      </c>
      <c r="B2868" s="115">
        <v>11241676</v>
      </c>
      <c r="C2868" s="115">
        <v>1</v>
      </c>
      <c r="D2868" s="116" t="s">
        <v>4991</v>
      </c>
      <c r="E2868" s="115" t="s">
        <v>6491</v>
      </c>
      <c r="F2868" s="115" t="s">
        <v>1930</v>
      </c>
      <c r="G2868" s="115">
        <v>86443</v>
      </c>
      <c r="H2868" s="115" t="s">
        <v>1227</v>
      </c>
      <c r="I2868" s="115">
        <v>24</v>
      </c>
      <c r="J2868" s="115" t="s">
        <v>1228</v>
      </c>
      <c r="K2868" s="114" t="s">
        <v>1914</v>
      </c>
      <c r="L2868" s="114" t="s">
        <v>1915</v>
      </c>
      <c r="M2868" s="121"/>
    </row>
    <row r="2869" spans="1:13" ht="15" customHeight="1" x14ac:dyDescent="0.25">
      <c r="A2869" s="119" t="str">
        <f t="shared" si="44"/>
        <v>69967721</v>
      </c>
      <c r="B2869" s="115">
        <v>6996772</v>
      </c>
      <c r="C2869" s="115">
        <v>1</v>
      </c>
      <c r="D2869" s="116" t="s">
        <v>5013</v>
      </c>
      <c r="E2869" s="115">
        <v>10833892</v>
      </c>
      <c r="F2869" s="115" t="s">
        <v>1933</v>
      </c>
      <c r="G2869" s="115">
        <v>86443</v>
      </c>
      <c r="H2869" s="115" t="s">
        <v>1227</v>
      </c>
      <c r="I2869" s="115">
        <v>24</v>
      </c>
      <c r="J2869" s="115" t="s">
        <v>1228</v>
      </c>
      <c r="K2869" s="114" t="s">
        <v>1916</v>
      </c>
      <c r="L2869" s="114" t="s">
        <v>1917</v>
      </c>
      <c r="M2869" s="121"/>
    </row>
    <row r="2870" spans="1:13" ht="15" customHeight="1" x14ac:dyDescent="0.25">
      <c r="A2870" s="119" t="str">
        <f t="shared" si="44"/>
        <v>124006601</v>
      </c>
      <c r="B2870" s="115">
        <v>12400660</v>
      </c>
      <c r="C2870" s="115">
        <v>1</v>
      </c>
      <c r="D2870" s="116" t="s">
        <v>1990</v>
      </c>
      <c r="E2870" s="115" t="s">
        <v>5061</v>
      </c>
      <c r="F2870" s="115" t="s">
        <v>1930</v>
      </c>
      <c r="G2870" s="115">
        <v>86593</v>
      </c>
      <c r="H2870" s="115" t="s">
        <v>1229</v>
      </c>
      <c r="I2870" s="115">
        <v>25</v>
      </c>
      <c r="J2870" s="115" t="s">
        <v>1230</v>
      </c>
      <c r="K2870" s="114" t="s">
        <v>1914</v>
      </c>
      <c r="L2870" s="114" t="s">
        <v>1915</v>
      </c>
      <c r="M2870" s="121"/>
    </row>
    <row r="2871" spans="1:13" ht="15" customHeight="1" x14ac:dyDescent="0.25">
      <c r="A2871" s="119" t="str">
        <f t="shared" si="44"/>
        <v>133932241</v>
      </c>
      <c r="B2871" s="115">
        <v>13393224</v>
      </c>
      <c r="C2871" s="115">
        <v>1</v>
      </c>
      <c r="D2871" s="116" t="s">
        <v>2022</v>
      </c>
      <c r="E2871" s="115">
        <v>24572008</v>
      </c>
      <c r="F2871" s="115" t="s">
        <v>1930</v>
      </c>
      <c r="G2871" s="115">
        <v>86593</v>
      </c>
      <c r="H2871" s="115" t="s">
        <v>1229</v>
      </c>
      <c r="I2871" s="115">
        <v>25</v>
      </c>
      <c r="J2871" s="115" t="s">
        <v>1230</v>
      </c>
      <c r="K2871" s="114" t="s">
        <v>1914</v>
      </c>
      <c r="L2871" s="114" t="s">
        <v>1915</v>
      </c>
      <c r="M2871" s="121"/>
    </row>
    <row r="2872" spans="1:13" ht="15" customHeight="1" x14ac:dyDescent="0.25">
      <c r="A2872" s="119" t="str">
        <f t="shared" si="44"/>
        <v>118877101</v>
      </c>
      <c r="B2872" s="115">
        <v>11887710</v>
      </c>
      <c r="C2872" s="115">
        <v>1</v>
      </c>
      <c r="D2872" s="116" t="s">
        <v>2049</v>
      </c>
      <c r="E2872" s="115" t="s">
        <v>5097</v>
      </c>
      <c r="F2872" s="115" t="s">
        <v>1930</v>
      </c>
      <c r="G2872" s="115">
        <v>86593</v>
      </c>
      <c r="H2872" s="115" t="s">
        <v>1229</v>
      </c>
      <c r="I2872" s="115">
        <v>25</v>
      </c>
      <c r="J2872" s="115" t="s">
        <v>1230</v>
      </c>
      <c r="K2872" s="114" t="s">
        <v>1914</v>
      </c>
      <c r="L2872" s="114" t="s">
        <v>1915</v>
      </c>
      <c r="M2872" s="121"/>
    </row>
    <row r="2873" spans="1:13" ht="15" customHeight="1" x14ac:dyDescent="0.25">
      <c r="A2873" s="119" t="str">
        <f t="shared" si="44"/>
        <v>115355441</v>
      </c>
      <c r="B2873" s="115">
        <v>11535544</v>
      </c>
      <c r="C2873" s="115">
        <v>1</v>
      </c>
      <c r="D2873" s="116" t="s">
        <v>2073</v>
      </c>
      <c r="E2873" s="115" t="s">
        <v>5109</v>
      </c>
      <c r="F2873" s="115" t="s">
        <v>1930</v>
      </c>
      <c r="G2873" s="115">
        <v>86593</v>
      </c>
      <c r="H2873" s="115" t="s">
        <v>1229</v>
      </c>
      <c r="I2873" s="115">
        <v>25</v>
      </c>
      <c r="J2873" s="115" t="s">
        <v>1230</v>
      </c>
      <c r="K2873" s="114" t="s">
        <v>1914</v>
      </c>
      <c r="L2873" s="114" t="s">
        <v>1915</v>
      </c>
      <c r="M2873" s="121"/>
    </row>
    <row r="2874" spans="1:13" ht="15" customHeight="1" x14ac:dyDescent="0.25">
      <c r="A2874" s="119" t="str">
        <f t="shared" si="44"/>
        <v>124537051</v>
      </c>
      <c r="B2874" s="115">
        <v>12453705</v>
      </c>
      <c r="C2874" s="115">
        <v>1</v>
      </c>
      <c r="D2874" s="116" t="s">
        <v>2117</v>
      </c>
      <c r="E2874" s="115">
        <v>22536735</v>
      </c>
      <c r="F2874" s="115" t="s">
        <v>1930</v>
      </c>
      <c r="G2874" s="115">
        <v>86593</v>
      </c>
      <c r="H2874" s="115" t="s">
        <v>1229</v>
      </c>
      <c r="I2874" s="115">
        <v>25</v>
      </c>
      <c r="J2874" s="115" t="s">
        <v>1230</v>
      </c>
      <c r="K2874" s="114" t="s">
        <v>1914</v>
      </c>
      <c r="L2874" s="114" t="s">
        <v>1915</v>
      </c>
      <c r="M2874" s="121"/>
    </row>
    <row r="2875" spans="1:13" ht="15" customHeight="1" x14ac:dyDescent="0.25">
      <c r="A2875" s="119" t="str">
        <f t="shared" si="44"/>
        <v>115600461</v>
      </c>
      <c r="B2875" s="115">
        <v>11560046</v>
      </c>
      <c r="C2875" s="115">
        <v>1</v>
      </c>
      <c r="D2875" s="116" t="s">
        <v>2168</v>
      </c>
      <c r="E2875" s="115" t="s">
        <v>5157</v>
      </c>
      <c r="F2875" s="115" t="s">
        <v>1930</v>
      </c>
      <c r="G2875" s="115">
        <v>86593</v>
      </c>
      <c r="H2875" s="115" t="s">
        <v>1229</v>
      </c>
      <c r="I2875" s="115">
        <v>25</v>
      </c>
      <c r="J2875" s="115" t="s">
        <v>1230</v>
      </c>
      <c r="K2875" s="114" t="s">
        <v>1914</v>
      </c>
      <c r="L2875" s="114" t="s">
        <v>1915</v>
      </c>
      <c r="M2875" s="121"/>
    </row>
    <row r="2876" spans="1:13" ht="15" customHeight="1" x14ac:dyDescent="0.25">
      <c r="A2876" s="119" t="str">
        <f t="shared" si="44"/>
        <v>117146691</v>
      </c>
      <c r="B2876" s="115">
        <v>11714669</v>
      </c>
      <c r="C2876" s="115">
        <v>1</v>
      </c>
      <c r="D2876" s="116" t="s">
        <v>2169</v>
      </c>
      <c r="E2876" s="115" t="s">
        <v>5158</v>
      </c>
      <c r="F2876" s="115" t="s">
        <v>1935</v>
      </c>
      <c r="G2876" s="115">
        <v>86593</v>
      </c>
      <c r="H2876" s="115" t="s">
        <v>1229</v>
      </c>
      <c r="I2876" s="115">
        <v>25</v>
      </c>
      <c r="J2876" s="115" t="s">
        <v>1230</v>
      </c>
      <c r="K2876" s="114" t="s">
        <v>1916</v>
      </c>
      <c r="L2876" s="114" t="s">
        <v>1917</v>
      </c>
      <c r="M2876" s="121"/>
    </row>
    <row r="2877" spans="1:13" ht="15" customHeight="1" x14ac:dyDescent="0.25">
      <c r="A2877" s="119" t="str">
        <f t="shared" si="44"/>
        <v>100054442</v>
      </c>
      <c r="B2877" s="115">
        <v>10005444</v>
      </c>
      <c r="C2877" s="115">
        <v>2</v>
      </c>
      <c r="D2877" s="116" t="s">
        <v>2206</v>
      </c>
      <c r="E2877" s="115">
        <v>9063983</v>
      </c>
      <c r="F2877" s="115" t="s">
        <v>1930</v>
      </c>
      <c r="G2877" s="115">
        <v>86593</v>
      </c>
      <c r="H2877" s="115" t="s">
        <v>1229</v>
      </c>
      <c r="I2877" s="115">
        <v>25</v>
      </c>
      <c r="J2877" s="115" t="s">
        <v>1230</v>
      </c>
      <c r="K2877" s="114" t="s">
        <v>1914</v>
      </c>
      <c r="L2877" s="114" t="s">
        <v>1915</v>
      </c>
      <c r="M2877" s="121"/>
    </row>
    <row r="2878" spans="1:13" ht="15" customHeight="1" x14ac:dyDescent="0.25">
      <c r="A2878" s="119" t="str">
        <f t="shared" si="44"/>
        <v>62187872</v>
      </c>
      <c r="B2878" s="115">
        <v>6218787</v>
      </c>
      <c r="C2878" s="115">
        <v>2</v>
      </c>
      <c r="D2878" s="116" t="s">
        <v>2286</v>
      </c>
      <c r="E2878" s="115" t="s">
        <v>5211</v>
      </c>
      <c r="F2878" s="115" t="s">
        <v>1928</v>
      </c>
      <c r="G2878" s="115">
        <v>86593</v>
      </c>
      <c r="H2878" s="115" t="s">
        <v>1229</v>
      </c>
      <c r="I2878" s="115">
        <v>25</v>
      </c>
      <c r="J2878" s="115" t="s">
        <v>1230</v>
      </c>
      <c r="K2878" s="114" t="s">
        <v>1917</v>
      </c>
      <c r="L2878" s="114" t="s">
        <v>1918</v>
      </c>
      <c r="M2878" s="121"/>
    </row>
    <row r="2879" spans="1:13" ht="15" customHeight="1" x14ac:dyDescent="0.25">
      <c r="A2879" s="119" t="str">
        <f t="shared" si="44"/>
        <v>80531693</v>
      </c>
      <c r="B2879" s="115">
        <v>8053169</v>
      </c>
      <c r="C2879" s="115">
        <v>3</v>
      </c>
      <c r="D2879" s="116" t="s">
        <v>2388</v>
      </c>
      <c r="E2879" s="115" t="s">
        <v>5255</v>
      </c>
      <c r="F2879" s="115" t="s">
        <v>1935</v>
      </c>
      <c r="G2879" s="115">
        <v>86593</v>
      </c>
      <c r="H2879" s="115" t="s">
        <v>1229</v>
      </c>
      <c r="I2879" s="115">
        <v>25</v>
      </c>
      <c r="J2879" s="115" t="s">
        <v>1230</v>
      </c>
      <c r="K2879" s="114" t="s">
        <v>1916</v>
      </c>
      <c r="L2879" s="114" t="s">
        <v>1917</v>
      </c>
      <c r="M2879" s="121"/>
    </row>
    <row r="2880" spans="1:13" ht="15" customHeight="1" x14ac:dyDescent="0.25">
      <c r="A2880" s="119" t="str">
        <f t="shared" si="44"/>
        <v>132074042</v>
      </c>
      <c r="B2880" s="115">
        <v>13207404</v>
      </c>
      <c r="C2880" s="115">
        <v>2</v>
      </c>
      <c r="D2880" s="116" t="s">
        <v>2395</v>
      </c>
      <c r="E2880" s="115" t="s">
        <v>5260</v>
      </c>
      <c r="F2880" s="115" t="s">
        <v>1930</v>
      </c>
      <c r="G2880" s="115">
        <v>86593</v>
      </c>
      <c r="H2880" s="115" t="s">
        <v>1229</v>
      </c>
      <c r="I2880" s="115">
        <v>25</v>
      </c>
      <c r="J2880" s="115" t="s">
        <v>1230</v>
      </c>
      <c r="K2880" s="114" t="s">
        <v>1914</v>
      </c>
      <c r="L2880" s="114" t="s">
        <v>1915</v>
      </c>
      <c r="M2880" s="121"/>
    </row>
    <row r="2881" spans="1:13" ht="15" customHeight="1" x14ac:dyDescent="0.25">
      <c r="A2881" s="119" t="str">
        <f t="shared" si="44"/>
        <v>121100482</v>
      </c>
      <c r="B2881" s="115">
        <v>12110048</v>
      </c>
      <c r="C2881" s="115">
        <v>2</v>
      </c>
      <c r="D2881" s="116" t="s">
        <v>2413</v>
      </c>
      <c r="E2881" s="115">
        <v>18581767</v>
      </c>
      <c r="F2881" s="115" t="s">
        <v>1933</v>
      </c>
      <c r="G2881" s="115">
        <v>86593</v>
      </c>
      <c r="H2881" s="115" t="s">
        <v>1229</v>
      </c>
      <c r="I2881" s="115">
        <v>25</v>
      </c>
      <c r="J2881" s="115" t="s">
        <v>1230</v>
      </c>
      <c r="K2881" s="114" t="s">
        <v>1916</v>
      </c>
      <c r="L2881" s="114" t="s">
        <v>1917</v>
      </c>
      <c r="M2881" s="121"/>
    </row>
    <row r="2882" spans="1:13" ht="15" customHeight="1" x14ac:dyDescent="0.25">
      <c r="A2882" s="119" t="str">
        <f t="shared" ref="A2882:A2945" si="45">CONCATENATE(B2882,C2882)</f>
        <v>72901112</v>
      </c>
      <c r="B2882" s="115">
        <v>7290111</v>
      </c>
      <c r="C2882" s="115">
        <v>2</v>
      </c>
      <c r="D2882" s="116" t="s">
        <v>2439</v>
      </c>
      <c r="E2882" s="115">
        <v>6639980</v>
      </c>
      <c r="F2882" s="115" t="s">
        <v>1930</v>
      </c>
      <c r="G2882" s="115">
        <v>86593</v>
      </c>
      <c r="H2882" s="115" t="s">
        <v>1229</v>
      </c>
      <c r="I2882" s="115">
        <v>25</v>
      </c>
      <c r="J2882" s="115" t="s">
        <v>1230</v>
      </c>
      <c r="K2882" s="114" t="s">
        <v>1914</v>
      </c>
      <c r="L2882" s="114" t="s">
        <v>1915</v>
      </c>
      <c r="M2882" s="121"/>
    </row>
    <row r="2883" spans="1:13" ht="15" customHeight="1" x14ac:dyDescent="0.25">
      <c r="A2883" s="119" t="str">
        <f t="shared" si="45"/>
        <v>78689001</v>
      </c>
      <c r="B2883" s="115">
        <v>7868900</v>
      </c>
      <c r="C2883" s="115">
        <v>1</v>
      </c>
      <c r="D2883" s="116" t="s">
        <v>2553</v>
      </c>
      <c r="E2883" s="115">
        <v>5904231</v>
      </c>
      <c r="F2883" s="115" t="s">
        <v>1930</v>
      </c>
      <c r="G2883" s="115">
        <v>86593</v>
      </c>
      <c r="H2883" s="115" t="s">
        <v>1229</v>
      </c>
      <c r="I2883" s="115">
        <v>25</v>
      </c>
      <c r="J2883" s="115" t="s">
        <v>1230</v>
      </c>
      <c r="K2883" s="114" t="s">
        <v>1914</v>
      </c>
      <c r="L2883" s="114" t="s">
        <v>1915</v>
      </c>
      <c r="M2883" s="121"/>
    </row>
    <row r="2884" spans="1:13" ht="15" customHeight="1" x14ac:dyDescent="0.25">
      <c r="A2884" s="119" t="str">
        <f t="shared" si="45"/>
        <v>70053373</v>
      </c>
      <c r="B2884" s="115">
        <v>7005337</v>
      </c>
      <c r="C2884" s="115">
        <v>3</v>
      </c>
      <c r="D2884" s="116" t="s">
        <v>2625</v>
      </c>
      <c r="E2884" s="115">
        <v>15382792</v>
      </c>
      <c r="F2884" s="115" t="s">
        <v>1930</v>
      </c>
      <c r="G2884" s="115">
        <v>86593</v>
      </c>
      <c r="H2884" s="115" t="s">
        <v>1229</v>
      </c>
      <c r="I2884" s="115">
        <v>25</v>
      </c>
      <c r="J2884" s="115" t="s">
        <v>1230</v>
      </c>
      <c r="K2884" s="114" t="s">
        <v>1914</v>
      </c>
      <c r="L2884" s="114" t="s">
        <v>1915</v>
      </c>
      <c r="M2884" s="121"/>
    </row>
    <row r="2885" spans="1:13" ht="15" customHeight="1" x14ac:dyDescent="0.25">
      <c r="A2885" s="119" t="str">
        <f t="shared" si="45"/>
        <v>102571962</v>
      </c>
      <c r="B2885" s="115">
        <v>10257196</v>
      </c>
      <c r="C2885" s="115">
        <v>2</v>
      </c>
      <c r="D2885" s="116" t="s">
        <v>2631</v>
      </c>
      <c r="E2885" s="115" t="s">
        <v>5355</v>
      </c>
      <c r="F2885" s="115" t="s">
        <v>1935</v>
      </c>
      <c r="G2885" s="115">
        <v>86593</v>
      </c>
      <c r="H2885" s="115" t="s">
        <v>1229</v>
      </c>
      <c r="I2885" s="115">
        <v>25</v>
      </c>
      <c r="J2885" s="115" t="s">
        <v>1230</v>
      </c>
      <c r="K2885" s="114" t="s">
        <v>1916</v>
      </c>
      <c r="L2885" s="114" t="s">
        <v>1917</v>
      </c>
      <c r="M2885" s="121"/>
    </row>
    <row r="2886" spans="1:13" ht="15" customHeight="1" x14ac:dyDescent="0.25">
      <c r="A2886" s="119" t="str">
        <f t="shared" si="45"/>
        <v>104561322</v>
      </c>
      <c r="B2886" s="115">
        <v>10456132</v>
      </c>
      <c r="C2886" s="115">
        <v>2</v>
      </c>
      <c r="D2886" s="116" t="s">
        <v>2650</v>
      </c>
      <c r="E2886" s="115" t="s">
        <v>5365</v>
      </c>
      <c r="F2886" s="115" t="s">
        <v>1930</v>
      </c>
      <c r="G2886" s="115">
        <v>86593</v>
      </c>
      <c r="H2886" s="115" t="s">
        <v>1229</v>
      </c>
      <c r="I2886" s="115">
        <v>25</v>
      </c>
      <c r="J2886" s="115" t="s">
        <v>1230</v>
      </c>
      <c r="K2886" s="114" t="s">
        <v>1914</v>
      </c>
      <c r="L2886" s="114" t="s">
        <v>1915</v>
      </c>
      <c r="M2886" s="121"/>
    </row>
    <row r="2887" spans="1:13" ht="15" customHeight="1" x14ac:dyDescent="0.25">
      <c r="A2887" s="119" t="str">
        <f t="shared" si="45"/>
        <v>99375114</v>
      </c>
      <c r="B2887" s="115">
        <v>9937511</v>
      </c>
      <c r="C2887" s="115">
        <v>4</v>
      </c>
      <c r="D2887" s="116" t="s">
        <v>2689</v>
      </c>
      <c r="E2887" s="115" t="s">
        <v>5382</v>
      </c>
      <c r="F2887" s="115" t="s">
        <v>1930</v>
      </c>
      <c r="G2887" s="115">
        <v>86593</v>
      </c>
      <c r="H2887" s="115" t="s">
        <v>1229</v>
      </c>
      <c r="I2887" s="115">
        <v>25</v>
      </c>
      <c r="J2887" s="115" t="s">
        <v>1230</v>
      </c>
      <c r="K2887" s="114" t="s">
        <v>1914</v>
      </c>
      <c r="L2887" s="114" t="s">
        <v>1915</v>
      </c>
      <c r="M2887" s="121"/>
    </row>
    <row r="2888" spans="1:13" ht="15" customHeight="1" x14ac:dyDescent="0.25">
      <c r="A2888" s="119" t="str">
        <f t="shared" si="45"/>
        <v>124139751</v>
      </c>
      <c r="B2888" s="115">
        <v>12413975</v>
      </c>
      <c r="C2888" s="115">
        <v>1</v>
      </c>
      <c r="D2888" s="116" t="s">
        <v>2697</v>
      </c>
      <c r="E2888" s="115" t="s">
        <v>5387</v>
      </c>
      <c r="F2888" s="115" t="s">
        <v>1930</v>
      </c>
      <c r="G2888" s="115">
        <v>86593</v>
      </c>
      <c r="H2888" s="115" t="s">
        <v>1229</v>
      </c>
      <c r="I2888" s="115">
        <v>25</v>
      </c>
      <c r="J2888" s="115" t="s">
        <v>1230</v>
      </c>
      <c r="K2888" s="114" t="s">
        <v>1914</v>
      </c>
      <c r="L2888" s="114" t="s">
        <v>1915</v>
      </c>
      <c r="M2888" s="121"/>
    </row>
    <row r="2889" spans="1:13" ht="15" customHeight="1" x14ac:dyDescent="0.25">
      <c r="A2889" s="119" t="str">
        <f t="shared" si="45"/>
        <v>100104642</v>
      </c>
      <c r="B2889" s="115">
        <v>10010464</v>
      </c>
      <c r="C2889" s="115">
        <v>2</v>
      </c>
      <c r="D2889" s="116" t="s">
        <v>2755</v>
      </c>
      <c r="E2889" s="115" t="s">
        <v>5429</v>
      </c>
      <c r="F2889" s="115" t="s">
        <v>1930</v>
      </c>
      <c r="G2889" s="115">
        <v>86593</v>
      </c>
      <c r="H2889" s="115" t="s">
        <v>1229</v>
      </c>
      <c r="I2889" s="115">
        <v>25</v>
      </c>
      <c r="J2889" s="115" t="s">
        <v>1230</v>
      </c>
      <c r="K2889" s="114" t="s">
        <v>1914</v>
      </c>
      <c r="L2889" s="114" t="s">
        <v>1915</v>
      </c>
      <c r="M2889" s="121"/>
    </row>
    <row r="2890" spans="1:13" ht="15" customHeight="1" x14ac:dyDescent="0.25">
      <c r="A2890" s="119" t="str">
        <f t="shared" si="45"/>
        <v>123998752</v>
      </c>
      <c r="B2890" s="115">
        <v>12399875</v>
      </c>
      <c r="C2890" s="115">
        <v>2</v>
      </c>
      <c r="D2890" s="116" t="s">
        <v>2773</v>
      </c>
      <c r="E2890" s="115" t="s">
        <v>5441</v>
      </c>
      <c r="F2890" s="115" t="s">
        <v>1930</v>
      </c>
      <c r="G2890" s="115">
        <v>86593</v>
      </c>
      <c r="H2890" s="115" t="s">
        <v>1229</v>
      </c>
      <c r="I2890" s="115">
        <v>25</v>
      </c>
      <c r="J2890" s="115" t="s">
        <v>1230</v>
      </c>
      <c r="K2890" s="114" t="s">
        <v>1914</v>
      </c>
      <c r="L2890" s="114" t="s">
        <v>1915</v>
      </c>
      <c r="M2890" s="121"/>
    </row>
    <row r="2891" spans="1:13" ht="15" customHeight="1" x14ac:dyDescent="0.25">
      <c r="A2891" s="119" t="str">
        <f t="shared" si="45"/>
        <v>100453992</v>
      </c>
      <c r="B2891" s="115">
        <v>10045399</v>
      </c>
      <c r="C2891" s="115">
        <v>2</v>
      </c>
      <c r="D2891" s="116" t="s">
        <v>2776</v>
      </c>
      <c r="E2891" s="115" t="s">
        <v>5443</v>
      </c>
      <c r="F2891" s="115" t="s">
        <v>1930</v>
      </c>
      <c r="G2891" s="115">
        <v>86593</v>
      </c>
      <c r="H2891" s="115" t="s">
        <v>1229</v>
      </c>
      <c r="I2891" s="115">
        <v>25</v>
      </c>
      <c r="J2891" s="115" t="s">
        <v>1230</v>
      </c>
      <c r="K2891" s="114" t="s">
        <v>1914</v>
      </c>
      <c r="L2891" s="114" t="s">
        <v>1915</v>
      </c>
      <c r="M2891" s="121"/>
    </row>
    <row r="2892" spans="1:13" ht="15" customHeight="1" x14ac:dyDescent="0.25">
      <c r="A2892" s="119" t="str">
        <f t="shared" si="45"/>
        <v>100901982</v>
      </c>
      <c r="B2892" s="115">
        <v>10090198</v>
      </c>
      <c r="C2892" s="115">
        <v>2</v>
      </c>
      <c r="D2892" s="116" t="s">
        <v>2789</v>
      </c>
      <c r="E2892" s="115">
        <v>15862238</v>
      </c>
      <c r="F2892" s="115" t="s">
        <v>1930</v>
      </c>
      <c r="G2892" s="115">
        <v>86593</v>
      </c>
      <c r="H2892" s="115" t="s">
        <v>1229</v>
      </c>
      <c r="I2892" s="115">
        <v>25</v>
      </c>
      <c r="J2892" s="115" t="s">
        <v>1230</v>
      </c>
      <c r="K2892" s="114" t="s">
        <v>1914</v>
      </c>
      <c r="L2892" s="114" t="s">
        <v>1915</v>
      </c>
      <c r="M2892" s="121"/>
    </row>
    <row r="2893" spans="1:13" ht="15" customHeight="1" x14ac:dyDescent="0.25">
      <c r="A2893" s="119" t="str">
        <f t="shared" si="45"/>
        <v>110750282</v>
      </c>
      <c r="B2893" s="115">
        <v>11075028</v>
      </c>
      <c r="C2893" s="115">
        <v>2</v>
      </c>
      <c r="D2893" s="116" t="s">
        <v>2816</v>
      </c>
      <c r="E2893" s="115" t="s">
        <v>5463</v>
      </c>
      <c r="F2893" s="115" t="s">
        <v>1930</v>
      </c>
      <c r="G2893" s="115">
        <v>86593</v>
      </c>
      <c r="H2893" s="115" t="s">
        <v>1229</v>
      </c>
      <c r="I2893" s="115">
        <v>25</v>
      </c>
      <c r="J2893" s="115" t="s">
        <v>1230</v>
      </c>
      <c r="K2893" s="114" t="s">
        <v>1914</v>
      </c>
      <c r="L2893" s="114" t="s">
        <v>1915</v>
      </c>
      <c r="M2893" s="121"/>
    </row>
    <row r="2894" spans="1:13" ht="15" customHeight="1" x14ac:dyDescent="0.25">
      <c r="A2894" s="119" t="str">
        <f t="shared" si="45"/>
        <v>132216681</v>
      </c>
      <c r="B2894" s="115">
        <v>13221668</v>
      </c>
      <c r="C2894" s="115">
        <v>1</v>
      </c>
      <c r="D2894" s="116" t="s">
        <v>2819</v>
      </c>
      <c r="E2894" s="115" t="s">
        <v>5466</v>
      </c>
      <c r="F2894" s="115" t="s">
        <v>1930</v>
      </c>
      <c r="G2894" s="115">
        <v>86593</v>
      </c>
      <c r="H2894" s="115" t="s">
        <v>1229</v>
      </c>
      <c r="I2894" s="115">
        <v>25</v>
      </c>
      <c r="J2894" s="115" t="s">
        <v>1230</v>
      </c>
      <c r="K2894" s="114" t="s">
        <v>1914</v>
      </c>
      <c r="L2894" s="114" t="s">
        <v>1915</v>
      </c>
      <c r="M2894" s="121"/>
    </row>
    <row r="2895" spans="1:13" ht="15" customHeight="1" x14ac:dyDescent="0.25">
      <c r="A2895" s="119" t="str">
        <f t="shared" si="45"/>
        <v>73796404</v>
      </c>
      <c r="B2895" s="115">
        <v>7379640</v>
      </c>
      <c r="C2895" s="115">
        <v>4</v>
      </c>
      <c r="D2895" s="116" t="s">
        <v>2842</v>
      </c>
      <c r="E2895" s="115">
        <v>12892770</v>
      </c>
      <c r="F2895" s="115" t="s">
        <v>1930</v>
      </c>
      <c r="G2895" s="115">
        <v>86593</v>
      </c>
      <c r="H2895" s="115" t="s">
        <v>1229</v>
      </c>
      <c r="I2895" s="115">
        <v>25</v>
      </c>
      <c r="J2895" s="115" t="s">
        <v>1230</v>
      </c>
      <c r="K2895" s="114" t="s">
        <v>1914</v>
      </c>
      <c r="L2895" s="114" t="s">
        <v>1915</v>
      </c>
      <c r="M2895" s="121"/>
    </row>
    <row r="2896" spans="1:13" ht="15" customHeight="1" x14ac:dyDescent="0.25">
      <c r="A2896" s="119" t="str">
        <f t="shared" si="45"/>
        <v>72931731</v>
      </c>
      <c r="B2896" s="115">
        <v>7293173</v>
      </c>
      <c r="C2896" s="115">
        <v>1</v>
      </c>
      <c r="D2896" s="116" t="s">
        <v>2848</v>
      </c>
      <c r="E2896" s="115" t="s">
        <v>5477</v>
      </c>
      <c r="F2896" s="115" t="s">
        <v>1933</v>
      </c>
      <c r="G2896" s="115">
        <v>86593</v>
      </c>
      <c r="H2896" s="115" t="s">
        <v>1229</v>
      </c>
      <c r="I2896" s="115">
        <v>25</v>
      </c>
      <c r="J2896" s="115" t="s">
        <v>1230</v>
      </c>
      <c r="K2896" s="114" t="s">
        <v>1916</v>
      </c>
      <c r="L2896" s="114" t="s">
        <v>1917</v>
      </c>
      <c r="M2896" s="121"/>
    </row>
    <row r="2897" spans="1:13" ht="15" customHeight="1" x14ac:dyDescent="0.25">
      <c r="A2897" s="119" t="str">
        <f t="shared" si="45"/>
        <v>104921502</v>
      </c>
      <c r="B2897" s="115">
        <v>10492150</v>
      </c>
      <c r="C2897" s="115">
        <v>2</v>
      </c>
      <c r="D2897" s="116" t="s">
        <v>2887</v>
      </c>
      <c r="E2897" s="115" t="s">
        <v>5501</v>
      </c>
      <c r="F2897" s="115" t="s">
        <v>1935</v>
      </c>
      <c r="G2897" s="115">
        <v>86593</v>
      </c>
      <c r="H2897" s="115" t="s">
        <v>1229</v>
      </c>
      <c r="I2897" s="115">
        <v>25</v>
      </c>
      <c r="J2897" s="115" t="s">
        <v>1230</v>
      </c>
      <c r="K2897" s="114" t="s">
        <v>1916</v>
      </c>
      <c r="L2897" s="114" t="s">
        <v>1917</v>
      </c>
      <c r="M2897" s="121"/>
    </row>
    <row r="2898" spans="1:13" ht="15" customHeight="1" x14ac:dyDescent="0.25">
      <c r="A2898" s="119" t="str">
        <f t="shared" si="45"/>
        <v>114179242</v>
      </c>
      <c r="B2898" s="115">
        <v>11417924</v>
      </c>
      <c r="C2898" s="115">
        <v>2</v>
      </c>
      <c r="D2898" s="116" t="s">
        <v>2897</v>
      </c>
      <c r="E2898" s="115">
        <v>6158644</v>
      </c>
      <c r="F2898" s="115" t="s">
        <v>1935</v>
      </c>
      <c r="G2898" s="115">
        <v>86593</v>
      </c>
      <c r="H2898" s="115" t="s">
        <v>1229</v>
      </c>
      <c r="I2898" s="115">
        <v>25</v>
      </c>
      <c r="J2898" s="115" t="s">
        <v>1230</v>
      </c>
      <c r="K2898" s="114" t="s">
        <v>1916</v>
      </c>
      <c r="L2898" s="114" t="s">
        <v>1917</v>
      </c>
      <c r="M2898" s="121"/>
    </row>
    <row r="2899" spans="1:13" ht="15" customHeight="1" x14ac:dyDescent="0.25">
      <c r="A2899" s="119" t="str">
        <f t="shared" si="45"/>
        <v>70041994</v>
      </c>
      <c r="B2899" s="115">
        <v>7004199</v>
      </c>
      <c r="C2899" s="115">
        <v>4</v>
      </c>
      <c r="D2899" s="116" t="s">
        <v>2930</v>
      </c>
      <c r="E2899" s="115" t="s">
        <v>5520</v>
      </c>
      <c r="F2899" s="115" t="s">
        <v>1935</v>
      </c>
      <c r="G2899" s="115">
        <v>86593</v>
      </c>
      <c r="H2899" s="115" t="s">
        <v>1229</v>
      </c>
      <c r="I2899" s="115">
        <v>25</v>
      </c>
      <c r="J2899" s="115" t="s">
        <v>1230</v>
      </c>
      <c r="K2899" s="114" t="s">
        <v>1916</v>
      </c>
      <c r="L2899" s="114" t="s">
        <v>1917</v>
      </c>
      <c r="M2899" s="121"/>
    </row>
    <row r="2900" spans="1:13" ht="15" customHeight="1" x14ac:dyDescent="0.25">
      <c r="A2900" s="119" t="str">
        <f t="shared" si="45"/>
        <v>99548312</v>
      </c>
      <c r="B2900" s="115">
        <v>9954831</v>
      </c>
      <c r="C2900" s="115">
        <v>2</v>
      </c>
      <c r="D2900" s="116" t="s">
        <v>2942</v>
      </c>
      <c r="E2900" s="115" t="s">
        <v>5527</v>
      </c>
      <c r="F2900" s="115" t="s">
        <v>1930</v>
      </c>
      <c r="G2900" s="115">
        <v>86593</v>
      </c>
      <c r="H2900" s="115" t="s">
        <v>1229</v>
      </c>
      <c r="I2900" s="115">
        <v>25</v>
      </c>
      <c r="J2900" s="115" t="s">
        <v>1230</v>
      </c>
      <c r="K2900" s="114" t="s">
        <v>1914</v>
      </c>
      <c r="L2900" s="114" t="s">
        <v>1915</v>
      </c>
      <c r="M2900" s="121"/>
    </row>
    <row r="2901" spans="1:13" ht="15" customHeight="1" x14ac:dyDescent="0.25">
      <c r="A2901" s="119" t="str">
        <f t="shared" si="45"/>
        <v>115019353</v>
      </c>
      <c r="B2901" s="115">
        <v>11501935</v>
      </c>
      <c r="C2901" s="115">
        <v>3</v>
      </c>
      <c r="D2901" s="116" t="s">
        <v>2948</v>
      </c>
      <c r="E2901" s="115">
        <v>19279221</v>
      </c>
      <c r="F2901" s="115" t="s">
        <v>1937</v>
      </c>
      <c r="G2901" s="115">
        <v>86593</v>
      </c>
      <c r="H2901" s="115" t="s">
        <v>1229</v>
      </c>
      <c r="I2901" s="115">
        <v>25</v>
      </c>
      <c r="J2901" s="115" t="s">
        <v>1230</v>
      </c>
      <c r="K2901" s="114" t="s">
        <v>1916</v>
      </c>
      <c r="L2901" s="114" t="s">
        <v>1917</v>
      </c>
      <c r="M2901" s="121"/>
    </row>
    <row r="2902" spans="1:13" ht="15" customHeight="1" x14ac:dyDescent="0.25">
      <c r="A2902" s="119" t="str">
        <f t="shared" si="45"/>
        <v>140688861</v>
      </c>
      <c r="B2902" s="115">
        <v>14068886</v>
      </c>
      <c r="C2902" s="115">
        <v>1</v>
      </c>
      <c r="D2902" s="116" t="s">
        <v>2956</v>
      </c>
      <c r="E2902" s="115" t="s">
        <v>5533</v>
      </c>
      <c r="F2902" s="115" t="s">
        <v>1930</v>
      </c>
      <c r="G2902" s="115">
        <v>86593</v>
      </c>
      <c r="H2902" s="115" t="s">
        <v>1229</v>
      </c>
      <c r="I2902" s="115">
        <v>25</v>
      </c>
      <c r="J2902" s="115" t="s">
        <v>1230</v>
      </c>
      <c r="K2902" s="114" t="s">
        <v>1914</v>
      </c>
      <c r="L2902" s="114" t="s">
        <v>1915</v>
      </c>
      <c r="M2902" s="121"/>
    </row>
    <row r="2903" spans="1:13" ht="15" customHeight="1" x14ac:dyDescent="0.25">
      <c r="A2903" s="119" t="str">
        <f t="shared" si="45"/>
        <v>111415053</v>
      </c>
      <c r="B2903" s="115">
        <v>11141505</v>
      </c>
      <c r="C2903" s="115">
        <v>3</v>
      </c>
      <c r="D2903" s="116" t="s">
        <v>2957</v>
      </c>
      <c r="E2903" s="115" t="s">
        <v>5534</v>
      </c>
      <c r="F2903" s="115" t="s">
        <v>1935</v>
      </c>
      <c r="G2903" s="115">
        <v>86593</v>
      </c>
      <c r="H2903" s="115" t="s">
        <v>1229</v>
      </c>
      <c r="I2903" s="115">
        <v>25</v>
      </c>
      <c r="J2903" s="115" t="s">
        <v>1230</v>
      </c>
      <c r="K2903" s="114" t="s">
        <v>1916</v>
      </c>
      <c r="L2903" s="114" t="s">
        <v>1917</v>
      </c>
      <c r="M2903" s="121"/>
    </row>
    <row r="2904" spans="1:13" ht="15" customHeight="1" x14ac:dyDescent="0.25">
      <c r="A2904" s="119" t="str">
        <f t="shared" si="45"/>
        <v>101126492</v>
      </c>
      <c r="B2904" s="115">
        <v>10112649</v>
      </c>
      <c r="C2904" s="115">
        <v>2</v>
      </c>
      <c r="D2904" s="116" t="s">
        <v>3156</v>
      </c>
      <c r="E2904" s="115">
        <v>21564949</v>
      </c>
      <c r="F2904" s="115" t="s">
        <v>1930</v>
      </c>
      <c r="G2904" s="115">
        <v>86593</v>
      </c>
      <c r="H2904" s="115" t="s">
        <v>1229</v>
      </c>
      <c r="I2904" s="115">
        <v>25</v>
      </c>
      <c r="J2904" s="115" t="s">
        <v>1230</v>
      </c>
      <c r="K2904" s="114" t="s">
        <v>1914</v>
      </c>
      <c r="L2904" s="114" t="s">
        <v>1915</v>
      </c>
      <c r="M2904" s="121"/>
    </row>
    <row r="2905" spans="1:13" ht="15" customHeight="1" x14ac:dyDescent="0.25">
      <c r="A2905" s="119" t="str">
        <f t="shared" si="45"/>
        <v>129780482</v>
      </c>
      <c r="B2905" s="115">
        <v>12978048</v>
      </c>
      <c r="C2905" s="115">
        <v>2</v>
      </c>
      <c r="D2905" s="116" t="s">
        <v>3203</v>
      </c>
      <c r="E2905" s="115">
        <v>18312222</v>
      </c>
      <c r="F2905" s="115" t="s">
        <v>1930</v>
      </c>
      <c r="G2905" s="115">
        <v>86593</v>
      </c>
      <c r="H2905" s="115" t="s">
        <v>1229</v>
      </c>
      <c r="I2905" s="115">
        <v>25</v>
      </c>
      <c r="J2905" s="115" t="s">
        <v>1230</v>
      </c>
      <c r="K2905" s="114" t="s">
        <v>1914</v>
      </c>
      <c r="L2905" s="114" t="s">
        <v>1915</v>
      </c>
      <c r="M2905" s="121"/>
    </row>
    <row r="2906" spans="1:13" ht="15" customHeight="1" x14ac:dyDescent="0.25">
      <c r="A2906" s="119" t="str">
        <f t="shared" si="45"/>
        <v>100960852</v>
      </c>
      <c r="B2906" s="115">
        <v>10096085</v>
      </c>
      <c r="C2906" s="115">
        <v>2</v>
      </c>
      <c r="D2906" s="116" t="s">
        <v>3217</v>
      </c>
      <c r="E2906" s="115">
        <v>17874342</v>
      </c>
      <c r="F2906" s="115" t="s">
        <v>1936</v>
      </c>
      <c r="G2906" s="115">
        <v>86593</v>
      </c>
      <c r="H2906" s="115" t="s">
        <v>1229</v>
      </c>
      <c r="I2906" s="115">
        <v>25</v>
      </c>
      <c r="J2906" s="115" t="s">
        <v>1230</v>
      </c>
      <c r="K2906" s="114" t="s">
        <v>1916</v>
      </c>
      <c r="L2906" s="114" t="s">
        <v>1917</v>
      </c>
      <c r="M2906" s="121"/>
    </row>
    <row r="2907" spans="1:13" ht="15" customHeight="1" x14ac:dyDescent="0.25">
      <c r="A2907" s="119" t="str">
        <f t="shared" si="45"/>
        <v>90246821</v>
      </c>
      <c r="B2907" s="115">
        <v>9024682</v>
      </c>
      <c r="C2907" s="115">
        <v>1</v>
      </c>
      <c r="D2907" s="116" t="s">
        <v>3239</v>
      </c>
      <c r="E2907" s="115">
        <v>15959436</v>
      </c>
      <c r="F2907" s="115" t="s">
        <v>1930</v>
      </c>
      <c r="G2907" s="115">
        <v>86593</v>
      </c>
      <c r="H2907" s="115" t="s">
        <v>1229</v>
      </c>
      <c r="I2907" s="115">
        <v>25</v>
      </c>
      <c r="J2907" s="115" t="s">
        <v>1230</v>
      </c>
      <c r="K2907" s="114" t="s">
        <v>1914</v>
      </c>
      <c r="L2907" s="114" t="s">
        <v>1915</v>
      </c>
      <c r="M2907" s="121"/>
    </row>
    <row r="2908" spans="1:13" ht="15" customHeight="1" x14ac:dyDescent="0.25">
      <c r="A2908" s="119" t="str">
        <f t="shared" si="45"/>
        <v>103858502</v>
      </c>
      <c r="B2908" s="115">
        <v>10385850</v>
      </c>
      <c r="C2908" s="115">
        <v>2</v>
      </c>
      <c r="D2908" s="116" t="s">
        <v>3243</v>
      </c>
      <c r="E2908" s="115" t="s">
        <v>5673</v>
      </c>
      <c r="F2908" s="115" t="s">
        <v>1930</v>
      </c>
      <c r="G2908" s="115">
        <v>86593</v>
      </c>
      <c r="H2908" s="115" t="s">
        <v>1229</v>
      </c>
      <c r="I2908" s="115">
        <v>25</v>
      </c>
      <c r="J2908" s="115" t="s">
        <v>1230</v>
      </c>
      <c r="K2908" s="114" t="s">
        <v>1914</v>
      </c>
      <c r="L2908" s="114" t="s">
        <v>1915</v>
      </c>
      <c r="M2908" s="121"/>
    </row>
    <row r="2909" spans="1:13" ht="15" customHeight="1" x14ac:dyDescent="0.25">
      <c r="A2909" s="119" t="str">
        <f t="shared" si="45"/>
        <v>119238301</v>
      </c>
      <c r="B2909" s="115">
        <v>11923830</v>
      </c>
      <c r="C2909" s="115">
        <v>1</v>
      </c>
      <c r="D2909" s="116" t="s">
        <v>3266</v>
      </c>
      <c r="E2909" s="115">
        <v>7494587</v>
      </c>
      <c r="F2909" s="115" t="s">
        <v>1935</v>
      </c>
      <c r="G2909" s="115">
        <v>86593</v>
      </c>
      <c r="H2909" s="115" t="s">
        <v>1229</v>
      </c>
      <c r="I2909" s="115">
        <v>25</v>
      </c>
      <c r="J2909" s="115" t="s">
        <v>1230</v>
      </c>
      <c r="K2909" s="114" t="s">
        <v>1916</v>
      </c>
      <c r="L2909" s="114" t="s">
        <v>1917</v>
      </c>
      <c r="M2909" s="121"/>
    </row>
    <row r="2910" spans="1:13" ht="15" customHeight="1" x14ac:dyDescent="0.25">
      <c r="A2910" s="119" t="str">
        <f t="shared" si="45"/>
        <v>105691703</v>
      </c>
      <c r="B2910" s="115">
        <v>10569170</v>
      </c>
      <c r="C2910" s="115">
        <v>3</v>
      </c>
      <c r="D2910" s="116" t="s">
        <v>3339</v>
      </c>
      <c r="E2910" s="115" t="s">
        <v>5721</v>
      </c>
      <c r="F2910" s="115" t="s">
        <v>1930</v>
      </c>
      <c r="G2910" s="115">
        <v>86593</v>
      </c>
      <c r="H2910" s="115" t="s">
        <v>1229</v>
      </c>
      <c r="I2910" s="115">
        <v>25</v>
      </c>
      <c r="J2910" s="115" t="s">
        <v>1230</v>
      </c>
      <c r="K2910" s="114" t="s">
        <v>1914</v>
      </c>
      <c r="L2910" s="114" t="s">
        <v>1915</v>
      </c>
      <c r="M2910" s="121"/>
    </row>
    <row r="2911" spans="1:13" ht="15" customHeight="1" x14ac:dyDescent="0.25">
      <c r="A2911" s="119" t="str">
        <f t="shared" si="45"/>
        <v>45762754</v>
      </c>
      <c r="B2911" s="115">
        <v>4576275</v>
      </c>
      <c r="C2911" s="115">
        <v>4</v>
      </c>
      <c r="D2911" s="116" t="s">
        <v>3340</v>
      </c>
      <c r="E2911" s="115">
        <v>7708457</v>
      </c>
      <c r="F2911" s="115" t="s">
        <v>1935</v>
      </c>
      <c r="G2911" s="115">
        <v>86593</v>
      </c>
      <c r="H2911" s="115" t="s">
        <v>1229</v>
      </c>
      <c r="I2911" s="115">
        <v>25</v>
      </c>
      <c r="J2911" s="115" t="s">
        <v>1230</v>
      </c>
      <c r="K2911" s="114" t="s">
        <v>1916</v>
      </c>
      <c r="L2911" s="114" t="s">
        <v>1917</v>
      </c>
      <c r="M2911" s="121"/>
    </row>
    <row r="2912" spans="1:13" ht="15" customHeight="1" x14ac:dyDescent="0.25">
      <c r="A2912" s="119" t="str">
        <f t="shared" si="45"/>
        <v>79484753</v>
      </c>
      <c r="B2912" s="115">
        <v>7948475</v>
      </c>
      <c r="C2912" s="115">
        <v>3</v>
      </c>
      <c r="D2912" s="116" t="s">
        <v>3374</v>
      </c>
      <c r="E2912" s="115">
        <v>14915943</v>
      </c>
      <c r="F2912" s="115" t="s">
        <v>1930</v>
      </c>
      <c r="G2912" s="115">
        <v>86593</v>
      </c>
      <c r="H2912" s="115" t="s">
        <v>1229</v>
      </c>
      <c r="I2912" s="115">
        <v>25</v>
      </c>
      <c r="J2912" s="115" t="s">
        <v>1230</v>
      </c>
      <c r="K2912" s="114" t="s">
        <v>1914</v>
      </c>
      <c r="L2912" s="114" t="s">
        <v>1915</v>
      </c>
      <c r="M2912" s="121"/>
    </row>
    <row r="2913" spans="1:13" ht="15" customHeight="1" x14ac:dyDescent="0.25">
      <c r="A2913" s="119" t="str">
        <f t="shared" si="45"/>
        <v>111590782</v>
      </c>
      <c r="B2913" s="115">
        <v>11159078</v>
      </c>
      <c r="C2913" s="115">
        <v>2</v>
      </c>
      <c r="D2913" s="116" t="s">
        <v>3376</v>
      </c>
      <c r="E2913" s="115">
        <v>12568803</v>
      </c>
      <c r="F2913" s="115" t="s">
        <v>1935</v>
      </c>
      <c r="G2913" s="115">
        <v>86593</v>
      </c>
      <c r="H2913" s="115" t="s">
        <v>1229</v>
      </c>
      <c r="I2913" s="115">
        <v>25</v>
      </c>
      <c r="J2913" s="115" t="s">
        <v>1230</v>
      </c>
      <c r="K2913" s="114" t="s">
        <v>1916</v>
      </c>
      <c r="L2913" s="114" t="s">
        <v>1917</v>
      </c>
      <c r="M2913" s="121"/>
    </row>
    <row r="2914" spans="1:13" ht="15" customHeight="1" x14ac:dyDescent="0.25">
      <c r="A2914" s="119" t="str">
        <f t="shared" si="45"/>
        <v>104602261</v>
      </c>
      <c r="B2914" s="115">
        <v>10460226</v>
      </c>
      <c r="C2914" s="115">
        <v>1</v>
      </c>
      <c r="D2914" s="116" t="s">
        <v>3383</v>
      </c>
      <c r="E2914" s="115" t="s">
        <v>5744</v>
      </c>
      <c r="F2914" s="115" t="s">
        <v>1930</v>
      </c>
      <c r="G2914" s="115">
        <v>86593</v>
      </c>
      <c r="H2914" s="115" t="s">
        <v>1229</v>
      </c>
      <c r="I2914" s="115">
        <v>25</v>
      </c>
      <c r="J2914" s="115" t="s">
        <v>1230</v>
      </c>
      <c r="K2914" s="114" t="s">
        <v>1914</v>
      </c>
      <c r="L2914" s="114" t="s">
        <v>1915</v>
      </c>
      <c r="M2914" s="121"/>
    </row>
    <row r="2915" spans="1:13" ht="15" customHeight="1" x14ac:dyDescent="0.25">
      <c r="A2915" s="119" t="str">
        <f t="shared" si="45"/>
        <v>110589612</v>
      </c>
      <c r="B2915" s="115">
        <v>11058961</v>
      </c>
      <c r="C2915" s="115">
        <v>2</v>
      </c>
      <c r="D2915" s="116" t="s">
        <v>3431</v>
      </c>
      <c r="E2915" s="115" t="s">
        <v>5776</v>
      </c>
      <c r="F2915" s="115" t="s">
        <v>1930</v>
      </c>
      <c r="G2915" s="115">
        <v>86593</v>
      </c>
      <c r="H2915" s="115" t="s">
        <v>1229</v>
      </c>
      <c r="I2915" s="115">
        <v>25</v>
      </c>
      <c r="J2915" s="115" t="s">
        <v>1230</v>
      </c>
      <c r="K2915" s="114" t="s">
        <v>1914</v>
      </c>
      <c r="L2915" s="114" t="s">
        <v>1915</v>
      </c>
      <c r="M2915" s="121"/>
    </row>
    <row r="2916" spans="1:13" ht="15" customHeight="1" x14ac:dyDescent="0.25">
      <c r="A2916" s="119" t="str">
        <f t="shared" si="45"/>
        <v>92473613</v>
      </c>
      <c r="B2916" s="115">
        <v>9247361</v>
      </c>
      <c r="C2916" s="115">
        <v>3</v>
      </c>
      <c r="D2916" s="116" t="s">
        <v>3441</v>
      </c>
      <c r="E2916" s="115">
        <v>17044022</v>
      </c>
      <c r="F2916" s="115" t="s">
        <v>1930</v>
      </c>
      <c r="G2916" s="115">
        <v>86593</v>
      </c>
      <c r="H2916" s="115" t="s">
        <v>1229</v>
      </c>
      <c r="I2916" s="115">
        <v>25</v>
      </c>
      <c r="J2916" s="115" t="s">
        <v>1230</v>
      </c>
      <c r="K2916" s="114" t="s">
        <v>1914</v>
      </c>
      <c r="L2916" s="114" t="s">
        <v>1915</v>
      </c>
      <c r="M2916" s="121"/>
    </row>
    <row r="2917" spans="1:13" ht="15" customHeight="1" x14ac:dyDescent="0.25">
      <c r="A2917" s="119" t="str">
        <f t="shared" si="45"/>
        <v>111831842</v>
      </c>
      <c r="B2917" s="115">
        <v>11183184</v>
      </c>
      <c r="C2917" s="115">
        <v>2</v>
      </c>
      <c r="D2917" s="116" t="s">
        <v>3468</v>
      </c>
      <c r="E2917" s="115" t="s">
        <v>5789</v>
      </c>
      <c r="F2917" s="115" t="s">
        <v>1930</v>
      </c>
      <c r="G2917" s="115">
        <v>86593</v>
      </c>
      <c r="H2917" s="115" t="s">
        <v>1229</v>
      </c>
      <c r="I2917" s="115">
        <v>25</v>
      </c>
      <c r="J2917" s="115" t="s">
        <v>1230</v>
      </c>
      <c r="K2917" s="114" t="s">
        <v>1914</v>
      </c>
      <c r="L2917" s="114" t="s">
        <v>1915</v>
      </c>
      <c r="M2917" s="121"/>
    </row>
    <row r="2918" spans="1:13" ht="15" customHeight="1" x14ac:dyDescent="0.25">
      <c r="A2918" s="119" t="str">
        <f t="shared" si="45"/>
        <v>72854501</v>
      </c>
      <c r="B2918" s="115">
        <v>7285450</v>
      </c>
      <c r="C2918" s="115">
        <v>1</v>
      </c>
      <c r="D2918" s="116" t="s">
        <v>3494</v>
      </c>
      <c r="E2918" s="115" t="s">
        <v>5798</v>
      </c>
      <c r="F2918" s="115" t="s">
        <v>1928</v>
      </c>
      <c r="G2918" s="115">
        <v>86593</v>
      </c>
      <c r="H2918" s="115" t="s">
        <v>1229</v>
      </c>
      <c r="I2918" s="115">
        <v>25</v>
      </c>
      <c r="J2918" s="115" t="s">
        <v>1230</v>
      </c>
      <c r="K2918" s="114" t="s">
        <v>1917</v>
      </c>
      <c r="L2918" s="114" t="s">
        <v>1918</v>
      </c>
      <c r="M2918" s="121"/>
    </row>
    <row r="2919" spans="1:13" ht="15" customHeight="1" x14ac:dyDescent="0.25">
      <c r="A2919" s="119" t="str">
        <f t="shared" si="45"/>
        <v>70128341</v>
      </c>
      <c r="B2919" s="115">
        <v>7012834</v>
      </c>
      <c r="C2919" s="115">
        <v>1</v>
      </c>
      <c r="D2919" s="116" t="s">
        <v>3502</v>
      </c>
      <c r="E2919" s="115">
        <v>17094747</v>
      </c>
      <c r="F2919" s="115" t="s">
        <v>1933</v>
      </c>
      <c r="G2919" s="115">
        <v>86593</v>
      </c>
      <c r="H2919" s="115" t="s">
        <v>1229</v>
      </c>
      <c r="I2919" s="115">
        <v>25</v>
      </c>
      <c r="J2919" s="115" t="s">
        <v>1230</v>
      </c>
      <c r="K2919" s="114" t="s">
        <v>1916</v>
      </c>
      <c r="L2919" s="114" t="s">
        <v>1917</v>
      </c>
      <c r="M2919" s="121"/>
    </row>
    <row r="2920" spans="1:13" ht="15" customHeight="1" x14ac:dyDescent="0.25">
      <c r="A2920" s="119" t="str">
        <f t="shared" si="45"/>
        <v>114037201</v>
      </c>
      <c r="B2920" s="115">
        <v>11403720</v>
      </c>
      <c r="C2920" s="115">
        <v>1</v>
      </c>
      <c r="D2920" s="116" t="s">
        <v>3560</v>
      </c>
      <c r="E2920" s="115">
        <v>14422454</v>
      </c>
      <c r="F2920" s="115" t="s">
        <v>1930</v>
      </c>
      <c r="G2920" s="115">
        <v>86593</v>
      </c>
      <c r="H2920" s="115" t="s">
        <v>1229</v>
      </c>
      <c r="I2920" s="115">
        <v>25</v>
      </c>
      <c r="J2920" s="115" t="s">
        <v>1230</v>
      </c>
      <c r="K2920" s="114" t="s">
        <v>1914</v>
      </c>
      <c r="L2920" s="114" t="s">
        <v>1915</v>
      </c>
      <c r="M2920" s="121"/>
    </row>
    <row r="2921" spans="1:13" ht="15" customHeight="1" x14ac:dyDescent="0.25">
      <c r="A2921" s="119" t="str">
        <f t="shared" si="45"/>
        <v>84386142</v>
      </c>
      <c r="B2921" s="115">
        <v>8438614</v>
      </c>
      <c r="C2921" s="115">
        <v>2</v>
      </c>
      <c r="D2921" s="116" t="s">
        <v>3589</v>
      </c>
      <c r="E2921" s="115">
        <v>8182558</v>
      </c>
      <c r="F2921" s="115" t="s">
        <v>1930</v>
      </c>
      <c r="G2921" s="115">
        <v>86593</v>
      </c>
      <c r="H2921" s="115" t="s">
        <v>1229</v>
      </c>
      <c r="I2921" s="115">
        <v>25</v>
      </c>
      <c r="J2921" s="115" t="s">
        <v>1230</v>
      </c>
      <c r="K2921" s="114" t="s">
        <v>1914</v>
      </c>
      <c r="L2921" s="114" t="s">
        <v>1915</v>
      </c>
      <c r="M2921" s="121"/>
    </row>
    <row r="2922" spans="1:13" ht="15" customHeight="1" x14ac:dyDescent="0.25">
      <c r="A2922" s="119" t="str">
        <f t="shared" si="45"/>
        <v>113547701</v>
      </c>
      <c r="B2922" s="115">
        <v>11354770</v>
      </c>
      <c r="C2922" s="115">
        <v>1</v>
      </c>
      <c r="D2922" s="116" t="s">
        <v>3711</v>
      </c>
      <c r="E2922" s="115">
        <v>8397563</v>
      </c>
      <c r="F2922" s="115" t="s">
        <v>1930</v>
      </c>
      <c r="G2922" s="115">
        <v>86593</v>
      </c>
      <c r="H2922" s="115" t="s">
        <v>1229</v>
      </c>
      <c r="I2922" s="115">
        <v>25</v>
      </c>
      <c r="J2922" s="115" t="s">
        <v>1230</v>
      </c>
      <c r="K2922" s="114" t="s">
        <v>1914</v>
      </c>
      <c r="L2922" s="114" t="s">
        <v>1915</v>
      </c>
      <c r="M2922" s="121"/>
    </row>
    <row r="2923" spans="1:13" ht="15" customHeight="1" x14ac:dyDescent="0.25">
      <c r="A2923" s="119" t="str">
        <f t="shared" si="45"/>
        <v>124117471</v>
      </c>
      <c r="B2923" s="115">
        <v>12411747</v>
      </c>
      <c r="C2923" s="115">
        <v>1</v>
      </c>
      <c r="D2923" s="116" t="s">
        <v>3763</v>
      </c>
      <c r="E2923" s="115" t="s">
        <v>5919</v>
      </c>
      <c r="F2923" s="115" t="s">
        <v>1930</v>
      </c>
      <c r="G2923" s="115">
        <v>86593</v>
      </c>
      <c r="H2923" s="115" t="s">
        <v>1229</v>
      </c>
      <c r="I2923" s="115">
        <v>25</v>
      </c>
      <c r="J2923" s="115" t="s">
        <v>1230</v>
      </c>
      <c r="K2923" s="114" t="s">
        <v>1914</v>
      </c>
      <c r="L2923" s="114" t="s">
        <v>1915</v>
      </c>
      <c r="M2923" s="121"/>
    </row>
    <row r="2924" spans="1:13" ht="15" customHeight="1" x14ac:dyDescent="0.25">
      <c r="A2924" s="119" t="str">
        <f t="shared" si="45"/>
        <v>115355701</v>
      </c>
      <c r="B2924" s="115">
        <v>11535570</v>
      </c>
      <c r="C2924" s="115">
        <v>1</v>
      </c>
      <c r="D2924" s="116" t="s">
        <v>3781</v>
      </c>
      <c r="E2924" s="115" t="s">
        <v>5927</v>
      </c>
      <c r="F2924" s="115" t="s">
        <v>1930</v>
      </c>
      <c r="G2924" s="115">
        <v>86593</v>
      </c>
      <c r="H2924" s="115" t="s">
        <v>1229</v>
      </c>
      <c r="I2924" s="115">
        <v>25</v>
      </c>
      <c r="J2924" s="115" t="s">
        <v>1230</v>
      </c>
      <c r="K2924" s="114" t="s">
        <v>1914</v>
      </c>
      <c r="L2924" s="114" t="s">
        <v>1915</v>
      </c>
      <c r="M2924" s="121"/>
    </row>
    <row r="2925" spans="1:13" ht="15" customHeight="1" x14ac:dyDescent="0.25">
      <c r="A2925" s="119" t="str">
        <f t="shared" si="45"/>
        <v>115351181</v>
      </c>
      <c r="B2925" s="115">
        <v>11535118</v>
      </c>
      <c r="C2925" s="115">
        <v>1</v>
      </c>
      <c r="D2925" s="116" t="s">
        <v>3788</v>
      </c>
      <c r="E2925" s="115">
        <v>34611052</v>
      </c>
      <c r="F2925" s="115" t="s">
        <v>1930</v>
      </c>
      <c r="G2925" s="115">
        <v>86593</v>
      </c>
      <c r="H2925" s="115" t="s">
        <v>1229</v>
      </c>
      <c r="I2925" s="115">
        <v>25</v>
      </c>
      <c r="J2925" s="115" t="s">
        <v>1230</v>
      </c>
      <c r="K2925" s="114" t="s">
        <v>1914</v>
      </c>
      <c r="L2925" s="114" t="s">
        <v>1915</v>
      </c>
      <c r="M2925" s="121"/>
    </row>
    <row r="2926" spans="1:13" ht="15" customHeight="1" x14ac:dyDescent="0.25">
      <c r="A2926" s="119" t="str">
        <f t="shared" si="45"/>
        <v>112525603</v>
      </c>
      <c r="B2926" s="115">
        <v>11252560</v>
      </c>
      <c r="C2926" s="115">
        <v>3</v>
      </c>
      <c r="D2926" s="116" t="s">
        <v>3801</v>
      </c>
      <c r="E2926" s="115" t="s">
        <v>5938</v>
      </c>
      <c r="F2926" s="115" t="s">
        <v>1935</v>
      </c>
      <c r="G2926" s="115">
        <v>86593</v>
      </c>
      <c r="H2926" s="115" t="s">
        <v>1229</v>
      </c>
      <c r="I2926" s="115">
        <v>25</v>
      </c>
      <c r="J2926" s="115" t="s">
        <v>1230</v>
      </c>
      <c r="K2926" s="114" t="s">
        <v>1916</v>
      </c>
      <c r="L2926" s="114" t="s">
        <v>1917</v>
      </c>
      <c r="M2926" s="121"/>
    </row>
    <row r="2927" spans="1:13" ht="15" customHeight="1" x14ac:dyDescent="0.25">
      <c r="A2927" s="119" t="str">
        <f t="shared" si="45"/>
        <v>89894732</v>
      </c>
      <c r="B2927" s="115">
        <v>8989473</v>
      </c>
      <c r="C2927" s="115">
        <v>2</v>
      </c>
      <c r="D2927" s="116" t="s">
        <v>3819</v>
      </c>
      <c r="E2927" s="115" t="s">
        <v>5948</v>
      </c>
      <c r="F2927" s="115" t="s">
        <v>1930</v>
      </c>
      <c r="G2927" s="115">
        <v>86593</v>
      </c>
      <c r="H2927" s="115" t="s">
        <v>1229</v>
      </c>
      <c r="I2927" s="115">
        <v>25</v>
      </c>
      <c r="J2927" s="115" t="s">
        <v>1230</v>
      </c>
      <c r="K2927" s="114" t="s">
        <v>1914</v>
      </c>
      <c r="L2927" s="114" t="s">
        <v>1915</v>
      </c>
      <c r="M2927" s="121"/>
    </row>
    <row r="2928" spans="1:13" ht="15" customHeight="1" x14ac:dyDescent="0.25">
      <c r="A2928" s="119" t="str">
        <f t="shared" si="45"/>
        <v>101269602</v>
      </c>
      <c r="B2928" s="115">
        <v>10126960</v>
      </c>
      <c r="C2928" s="115">
        <v>2</v>
      </c>
      <c r="D2928" s="116" t="s">
        <v>3833</v>
      </c>
      <c r="E2928" s="115">
        <v>778883</v>
      </c>
      <c r="F2928" s="115" t="s">
        <v>1935</v>
      </c>
      <c r="G2928" s="115">
        <v>86593</v>
      </c>
      <c r="H2928" s="115" t="s">
        <v>1229</v>
      </c>
      <c r="I2928" s="115">
        <v>25</v>
      </c>
      <c r="J2928" s="115" t="s">
        <v>1230</v>
      </c>
      <c r="K2928" s="114" t="s">
        <v>1916</v>
      </c>
      <c r="L2928" s="114" t="s">
        <v>1917</v>
      </c>
      <c r="M2928" s="121"/>
    </row>
    <row r="2929" spans="1:13" ht="15" customHeight="1" x14ac:dyDescent="0.25">
      <c r="A2929" s="119" t="str">
        <f t="shared" si="45"/>
        <v>110585723</v>
      </c>
      <c r="B2929" s="115">
        <v>11058572</v>
      </c>
      <c r="C2929" s="115">
        <v>3</v>
      </c>
      <c r="D2929" s="116" t="s">
        <v>3858</v>
      </c>
      <c r="E2929" s="115">
        <v>16940870</v>
      </c>
      <c r="F2929" s="115" t="s">
        <v>1930</v>
      </c>
      <c r="G2929" s="115">
        <v>86593</v>
      </c>
      <c r="H2929" s="115" t="s">
        <v>1229</v>
      </c>
      <c r="I2929" s="115">
        <v>25</v>
      </c>
      <c r="J2929" s="115" t="s">
        <v>1230</v>
      </c>
      <c r="K2929" s="114" t="s">
        <v>1914</v>
      </c>
      <c r="L2929" s="114" t="s">
        <v>1915</v>
      </c>
      <c r="M2929" s="121"/>
    </row>
    <row r="2930" spans="1:13" ht="15" customHeight="1" x14ac:dyDescent="0.25">
      <c r="A2930" s="119" t="str">
        <f t="shared" si="45"/>
        <v>117179191</v>
      </c>
      <c r="B2930" s="115">
        <v>11717919</v>
      </c>
      <c r="C2930" s="115">
        <v>1</v>
      </c>
      <c r="D2930" s="116" t="s">
        <v>3869</v>
      </c>
      <c r="E2930" s="115" t="s">
        <v>5969</v>
      </c>
      <c r="F2930" s="115" t="s">
        <v>1930</v>
      </c>
      <c r="G2930" s="115">
        <v>86593</v>
      </c>
      <c r="H2930" s="115" t="s">
        <v>1229</v>
      </c>
      <c r="I2930" s="115">
        <v>25</v>
      </c>
      <c r="J2930" s="115" t="s">
        <v>1230</v>
      </c>
      <c r="K2930" s="114" t="s">
        <v>1914</v>
      </c>
      <c r="L2930" s="114" t="s">
        <v>1915</v>
      </c>
      <c r="M2930" s="121"/>
    </row>
    <row r="2931" spans="1:13" ht="15" customHeight="1" x14ac:dyDescent="0.25">
      <c r="A2931" s="119" t="str">
        <f t="shared" si="45"/>
        <v>33263662</v>
      </c>
      <c r="B2931" s="115">
        <v>3326366</v>
      </c>
      <c r="C2931" s="115">
        <v>2</v>
      </c>
      <c r="D2931" s="116" t="s">
        <v>3883</v>
      </c>
      <c r="E2931" s="115" t="s">
        <v>5977</v>
      </c>
      <c r="F2931" s="115" t="s">
        <v>1926</v>
      </c>
      <c r="G2931" s="115">
        <v>86593</v>
      </c>
      <c r="H2931" s="115" t="s">
        <v>1229</v>
      </c>
      <c r="I2931" s="115">
        <v>25</v>
      </c>
      <c r="J2931" s="115" t="s">
        <v>1230</v>
      </c>
      <c r="K2931" s="114" t="s">
        <v>1916</v>
      </c>
      <c r="L2931" s="114" t="s">
        <v>1917</v>
      </c>
      <c r="M2931" s="121"/>
    </row>
    <row r="2932" spans="1:13" ht="15" customHeight="1" x14ac:dyDescent="0.25">
      <c r="A2932" s="119" t="str">
        <f t="shared" si="45"/>
        <v>111392622</v>
      </c>
      <c r="B2932" s="115">
        <v>11139262</v>
      </c>
      <c r="C2932" s="115">
        <v>2</v>
      </c>
      <c r="D2932" s="116" t="s">
        <v>3892</v>
      </c>
      <c r="E2932" s="115" t="s">
        <v>5982</v>
      </c>
      <c r="F2932" s="115" t="s">
        <v>1930</v>
      </c>
      <c r="G2932" s="115">
        <v>86593</v>
      </c>
      <c r="H2932" s="115" t="s">
        <v>1229</v>
      </c>
      <c r="I2932" s="115">
        <v>25</v>
      </c>
      <c r="J2932" s="115" t="s">
        <v>1230</v>
      </c>
      <c r="K2932" s="114" t="s">
        <v>1914</v>
      </c>
      <c r="L2932" s="114" t="s">
        <v>1915</v>
      </c>
      <c r="M2932" s="121"/>
    </row>
    <row r="2933" spans="1:13" ht="15" customHeight="1" x14ac:dyDescent="0.25">
      <c r="A2933" s="119" t="str">
        <f t="shared" si="45"/>
        <v>111590423</v>
      </c>
      <c r="B2933" s="115">
        <v>11159042</v>
      </c>
      <c r="C2933" s="115">
        <v>3</v>
      </c>
      <c r="D2933" s="116" t="s">
        <v>3955</v>
      </c>
      <c r="E2933" s="115" t="s">
        <v>6005</v>
      </c>
      <c r="F2933" s="115" t="s">
        <v>1930</v>
      </c>
      <c r="G2933" s="115">
        <v>86593</v>
      </c>
      <c r="H2933" s="115" t="s">
        <v>1229</v>
      </c>
      <c r="I2933" s="115">
        <v>25</v>
      </c>
      <c r="J2933" s="115" t="s">
        <v>1230</v>
      </c>
      <c r="K2933" s="114" t="s">
        <v>1914</v>
      </c>
      <c r="L2933" s="114" t="s">
        <v>1915</v>
      </c>
      <c r="M2933" s="121"/>
    </row>
    <row r="2934" spans="1:13" ht="15" customHeight="1" x14ac:dyDescent="0.25">
      <c r="A2934" s="119" t="str">
        <f t="shared" si="45"/>
        <v>95291721</v>
      </c>
      <c r="B2934" s="115">
        <v>9529172</v>
      </c>
      <c r="C2934" s="115">
        <v>1</v>
      </c>
      <c r="D2934" s="116" t="s">
        <v>3967</v>
      </c>
      <c r="E2934" s="115">
        <v>104401631</v>
      </c>
      <c r="F2934" s="115" t="s">
        <v>1926</v>
      </c>
      <c r="G2934" s="115">
        <v>86593</v>
      </c>
      <c r="H2934" s="115" t="s">
        <v>1229</v>
      </c>
      <c r="I2934" s="115">
        <v>25</v>
      </c>
      <c r="J2934" s="115" t="s">
        <v>1230</v>
      </c>
      <c r="K2934" s="114" t="s">
        <v>1916</v>
      </c>
      <c r="L2934" s="114" t="s">
        <v>1917</v>
      </c>
      <c r="M2934" s="121"/>
    </row>
    <row r="2935" spans="1:13" ht="15" customHeight="1" x14ac:dyDescent="0.25">
      <c r="A2935" s="119" t="str">
        <f t="shared" si="45"/>
        <v>112944622</v>
      </c>
      <c r="B2935" s="115">
        <v>11294462</v>
      </c>
      <c r="C2935" s="115">
        <v>2</v>
      </c>
      <c r="D2935" s="116" t="s">
        <v>4029</v>
      </c>
      <c r="E2935" s="115">
        <v>14269240</v>
      </c>
      <c r="F2935" s="115" t="s">
        <v>1930</v>
      </c>
      <c r="G2935" s="115">
        <v>86593</v>
      </c>
      <c r="H2935" s="115" t="s">
        <v>1229</v>
      </c>
      <c r="I2935" s="115">
        <v>25</v>
      </c>
      <c r="J2935" s="115" t="s">
        <v>1230</v>
      </c>
      <c r="K2935" s="114" t="s">
        <v>1914</v>
      </c>
      <c r="L2935" s="114" t="s">
        <v>1915</v>
      </c>
      <c r="M2935" s="121"/>
    </row>
    <row r="2936" spans="1:13" ht="15" customHeight="1" x14ac:dyDescent="0.25">
      <c r="A2936" s="119" t="str">
        <f t="shared" si="45"/>
        <v>130397512</v>
      </c>
      <c r="B2936" s="115">
        <v>13039751</v>
      </c>
      <c r="C2936" s="115">
        <v>2</v>
      </c>
      <c r="D2936" s="116" t="s">
        <v>4085</v>
      </c>
      <c r="E2936" s="115">
        <v>3719782</v>
      </c>
      <c r="F2936" s="115" t="s">
        <v>1935</v>
      </c>
      <c r="G2936" s="115">
        <v>86593</v>
      </c>
      <c r="H2936" s="115" t="s">
        <v>1229</v>
      </c>
      <c r="I2936" s="115">
        <v>25</v>
      </c>
      <c r="J2936" s="115" t="s">
        <v>1230</v>
      </c>
      <c r="K2936" s="114" t="s">
        <v>1916</v>
      </c>
      <c r="L2936" s="114" t="s">
        <v>1917</v>
      </c>
      <c r="M2936" s="121"/>
    </row>
    <row r="2937" spans="1:13" ht="15" customHeight="1" x14ac:dyDescent="0.25">
      <c r="A2937" s="119" t="str">
        <f t="shared" si="45"/>
        <v>111893683</v>
      </c>
      <c r="B2937" s="115">
        <v>11189368</v>
      </c>
      <c r="C2937" s="115">
        <v>3</v>
      </c>
      <c r="D2937" s="116" t="s">
        <v>4090</v>
      </c>
      <c r="E2937" s="115" t="s">
        <v>6057</v>
      </c>
      <c r="F2937" s="115" t="s">
        <v>1935</v>
      </c>
      <c r="G2937" s="115">
        <v>86593</v>
      </c>
      <c r="H2937" s="115" t="s">
        <v>1229</v>
      </c>
      <c r="I2937" s="115">
        <v>25</v>
      </c>
      <c r="J2937" s="115" t="s">
        <v>1230</v>
      </c>
      <c r="K2937" s="114" t="s">
        <v>1916</v>
      </c>
      <c r="L2937" s="114" t="s">
        <v>1917</v>
      </c>
      <c r="M2937" s="121"/>
    </row>
    <row r="2938" spans="1:13" ht="15" customHeight="1" x14ac:dyDescent="0.25">
      <c r="A2938" s="119" t="str">
        <f t="shared" si="45"/>
        <v>85269283</v>
      </c>
      <c r="B2938" s="115">
        <v>8526928</v>
      </c>
      <c r="C2938" s="115">
        <v>3</v>
      </c>
      <c r="D2938" s="116" t="s">
        <v>4122</v>
      </c>
      <c r="E2938" s="115" t="s">
        <v>6072</v>
      </c>
      <c r="F2938" s="115" t="s">
        <v>1930</v>
      </c>
      <c r="G2938" s="115">
        <v>86593</v>
      </c>
      <c r="H2938" s="115" t="s">
        <v>1229</v>
      </c>
      <c r="I2938" s="115">
        <v>25</v>
      </c>
      <c r="J2938" s="115" t="s">
        <v>1230</v>
      </c>
      <c r="K2938" s="114" t="s">
        <v>1914</v>
      </c>
      <c r="L2938" s="114" t="s">
        <v>1915</v>
      </c>
      <c r="M2938" s="121"/>
    </row>
    <row r="2939" spans="1:13" ht="15" customHeight="1" x14ac:dyDescent="0.25">
      <c r="A2939" s="119" t="str">
        <f t="shared" si="45"/>
        <v>70063421</v>
      </c>
      <c r="B2939" s="115">
        <v>7006342</v>
      </c>
      <c r="C2939" s="115">
        <v>1</v>
      </c>
      <c r="D2939" s="116" t="s">
        <v>4249</v>
      </c>
      <c r="E2939" s="115">
        <v>8373513</v>
      </c>
      <c r="F2939" s="115" t="s">
        <v>1933</v>
      </c>
      <c r="G2939" s="115">
        <v>86593</v>
      </c>
      <c r="H2939" s="115" t="s">
        <v>1229</v>
      </c>
      <c r="I2939" s="115">
        <v>25</v>
      </c>
      <c r="J2939" s="115" t="s">
        <v>1230</v>
      </c>
      <c r="K2939" s="114" t="s">
        <v>1916</v>
      </c>
      <c r="L2939" s="114" t="s">
        <v>1917</v>
      </c>
      <c r="M2939" s="121"/>
    </row>
    <row r="2940" spans="1:13" ht="15" customHeight="1" x14ac:dyDescent="0.25">
      <c r="A2940" s="119" t="str">
        <f t="shared" si="45"/>
        <v>90797253</v>
      </c>
      <c r="B2940" s="115">
        <v>9079725</v>
      </c>
      <c r="C2940" s="115">
        <v>3</v>
      </c>
      <c r="D2940" s="116" t="s">
        <v>4276</v>
      </c>
      <c r="E2940" s="115" t="s">
        <v>6151</v>
      </c>
      <c r="F2940" s="115" t="s">
        <v>1935</v>
      </c>
      <c r="G2940" s="115">
        <v>86593</v>
      </c>
      <c r="H2940" s="115" t="s">
        <v>1229</v>
      </c>
      <c r="I2940" s="115">
        <v>25</v>
      </c>
      <c r="J2940" s="115" t="s">
        <v>1230</v>
      </c>
      <c r="K2940" s="114" t="s">
        <v>1916</v>
      </c>
      <c r="L2940" s="114" t="s">
        <v>1917</v>
      </c>
      <c r="M2940" s="121"/>
    </row>
    <row r="2941" spans="1:13" ht="15" customHeight="1" x14ac:dyDescent="0.25">
      <c r="A2941" s="119" t="str">
        <f t="shared" si="45"/>
        <v>111396141</v>
      </c>
      <c r="B2941" s="115">
        <v>11139614</v>
      </c>
      <c r="C2941" s="115">
        <v>1</v>
      </c>
      <c r="D2941" s="116" t="s">
        <v>4325</v>
      </c>
      <c r="E2941" s="115" t="s">
        <v>6173</v>
      </c>
      <c r="F2941" s="115" t="s">
        <v>1926</v>
      </c>
      <c r="G2941" s="115">
        <v>86593</v>
      </c>
      <c r="H2941" s="115" t="s">
        <v>1229</v>
      </c>
      <c r="I2941" s="115">
        <v>25</v>
      </c>
      <c r="J2941" s="115" t="s">
        <v>1230</v>
      </c>
      <c r="K2941" s="114" t="s">
        <v>1916</v>
      </c>
      <c r="L2941" s="114" t="s">
        <v>1917</v>
      </c>
      <c r="M2941" s="121"/>
    </row>
    <row r="2942" spans="1:13" ht="15" customHeight="1" x14ac:dyDescent="0.25">
      <c r="A2942" s="119" t="str">
        <f t="shared" si="45"/>
        <v>90241651</v>
      </c>
      <c r="B2942" s="115">
        <v>9024165</v>
      </c>
      <c r="C2942" s="115">
        <v>1</v>
      </c>
      <c r="D2942" s="116" t="s">
        <v>4374</v>
      </c>
      <c r="E2942" s="115">
        <v>20749960</v>
      </c>
      <c r="F2942" s="115" t="s">
        <v>1932</v>
      </c>
      <c r="G2942" s="115">
        <v>86593</v>
      </c>
      <c r="H2942" s="115" t="s">
        <v>1229</v>
      </c>
      <c r="I2942" s="115">
        <v>25</v>
      </c>
      <c r="J2942" s="115" t="s">
        <v>1230</v>
      </c>
      <c r="K2942" s="114" t="s">
        <v>1917</v>
      </c>
      <c r="L2942" s="114" t="s">
        <v>1918</v>
      </c>
      <c r="M2942" s="121"/>
    </row>
    <row r="2943" spans="1:13" ht="15" customHeight="1" x14ac:dyDescent="0.25">
      <c r="A2943" s="119" t="str">
        <f t="shared" si="45"/>
        <v>111340572</v>
      </c>
      <c r="B2943" s="115">
        <v>11134057</v>
      </c>
      <c r="C2943" s="115">
        <v>2</v>
      </c>
      <c r="D2943" s="116" t="s">
        <v>4397</v>
      </c>
      <c r="E2943" s="115" t="s">
        <v>6207</v>
      </c>
      <c r="F2943" s="115" t="s">
        <v>1930</v>
      </c>
      <c r="G2943" s="115">
        <v>86593</v>
      </c>
      <c r="H2943" s="115" t="s">
        <v>1229</v>
      </c>
      <c r="I2943" s="115">
        <v>25</v>
      </c>
      <c r="J2943" s="115" t="s">
        <v>1230</v>
      </c>
      <c r="K2943" s="114" t="s">
        <v>1914</v>
      </c>
      <c r="L2943" s="114" t="s">
        <v>1915</v>
      </c>
      <c r="M2943" s="121"/>
    </row>
    <row r="2944" spans="1:13" ht="15" customHeight="1" x14ac:dyDescent="0.25">
      <c r="A2944" s="119" t="str">
        <f t="shared" si="45"/>
        <v>95673673</v>
      </c>
      <c r="B2944" s="115">
        <v>9567367</v>
      </c>
      <c r="C2944" s="115">
        <v>3</v>
      </c>
      <c r="D2944" s="116" t="s">
        <v>4475</v>
      </c>
      <c r="E2944" s="115">
        <v>19298533</v>
      </c>
      <c r="F2944" s="115" t="s">
        <v>1930</v>
      </c>
      <c r="G2944" s="115">
        <v>86593</v>
      </c>
      <c r="H2944" s="115" t="s">
        <v>1229</v>
      </c>
      <c r="I2944" s="115">
        <v>25</v>
      </c>
      <c r="J2944" s="115" t="s">
        <v>1230</v>
      </c>
      <c r="K2944" s="114" t="s">
        <v>1914</v>
      </c>
      <c r="L2944" s="114" t="s">
        <v>1915</v>
      </c>
      <c r="M2944" s="121"/>
    </row>
    <row r="2945" spans="1:13" ht="15" customHeight="1" x14ac:dyDescent="0.25">
      <c r="A2945" s="119" t="str">
        <f t="shared" si="45"/>
        <v>113588413</v>
      </c>
      <c r="B2945" s="115">
        <v>11358841</v>
      </c>
      <c r="C2945" s="115">
        <v>3</v>
      </c>
      <c r="D2945" s="116" t="s">
        <v>4589</v>
      </c>
      <c r="E2945" s="115">
        <v>13703831</v>
      </c>
      <c r="F2945" s="115" t="s">
        <v>1930</v>
      </c>
      <c r="G2945" s="115">
        <v>86593</v>
      </c>
      <c r="H2945" s="115" t="s">
        <v>1229</v>
      </c>
      <c r="I2945" s="115">
        <v>25</v>
      </c>
      <c r="J2945" s="115" t="s">
        <v>1230</v>
      </c>
      <c r="K2945" s="114" t="s">
        <v>1914</v>
      </c>
      <c r="L2945" s="114" t="s">
        <v>1915</v>
      </c>
      <c r="M2945" s="121"/>
    </row>
    <row r="2946" spans="1:13" ht="15" customHeight="1" x14ac:dyDescent="0.25">
      <c r="A2946" s="119" t="str">
        <f t="shared" ref="A2946:A3009" si="46">CONCATENATE(B2946,C2946)</f>
        <v>114046701</v>
      </c>
      <c r="B2946" s="115">
        <v>11404670</v>
      </c>
      <c r="C2946" s="115">
        <v>1</v>
      </c>
      <c r="D2946" s="116" t="s">
        <v>4629</v>
      </c>
      <c r="E2946" s="115">
        <v>18636765</v>
      </c>
      <c r="F2946" s="115" t="s">
        <v>1930</v>
      </c>
      <c r="G2946" s="115">
        <v>86593</v>
      </c>
      <c r="H2946" s="115" t="s">
        <v>1229</v>
      </c>
      <c r="I2946" s="115">
        <v>25</v>
      </c>
      <c r="J2946" s="115" t="s">
        <v>1230</v>
      </c>
      <c r="K2946" s="114" t="s">
        <v>1914</v>
      </c>
      <c r="L2946" s="114" t="s">
        <v>1915</v>
      </c>
      <c r="M2946" s="121"/>
    </row>
    <row r="2947" spans="1:13" ht="15" customHeight="1" x14ac:dyDescent="0.25">
      <c r="A2947" s="119" t="str">
        <f t="shared" si="46"/>
        <v>112635202</v>
      </c>
      <c r="B2947" s="115">
        <v>11263520</v>
      </c>
      <c r="C2947" s="115">
        <v>2</v>
      </c>
      <c r="D2947" s="116" t="s">
        <v>4703</v>
      </c>
      <c r="E2947" s="115" t="s">
        <v>6348</v>
      </c>
      <c r="F2947" s="115" t="s">
        <v>1930</v>
      </c>
      <c r="G2947" s="115">
        <v>86593</v>
      </c>
      <c r="H2947" s="115" t="s">
        <v>1229</v>
      </c>
      <c r="I2947" s="115">
        <v>25</v>
      </c>
      <c r="J2947" s="115" t="s">
        <v>1230</v>
      </c>
      <c r="K2947" s="114" t="s">
        <v>1914</v>
      </c>
      <c r="L2947" s="114" t="s">
        <v>1915</v>
      </c>
      <c r="M2947" s="121"/>
    </row>
    <row r="2948" spans="1:13" ht="15" customHeight="1" x14ac:dyDescent="0.25">
      <c r="A2948" s="119" t="str">
        <f t="shared" si="46"/>
        <v>92469391</v>
      </c>
      <c r="B2948" s="115">
        <v>9246939</v>
      </c>
      <c r="C2948" s="115">
        <v>1</v>
      </c>
      <c r="D2948" s="116" t="s">
        <v>4744</v>
      </c>
      <c r="E2948" s="115" t="s">
        <v>6363</v>
      </c>
      <c r="F2948" s="115" t="s">
        <v>1930</v>
      </c>
      <c r="G2948" s="115">
        <v>86593</v>
      </c>
      <c r="H2948" s="115" t="s">
        <v>1229</v>
      </c>
      <c r="I2948" s="115">
        <v>25</v>
      </c>
      <c r="J2948" s="115" t="s">
        <v>1230</v>
      </c>
      <c r="K2948" s="114" t="s">
        <v>1914</v>
      </c>
      <c r="L2948" s="114" t="s">
        <v>1915</v>
      </c>
      <c r="M2948" s="121"/>
    </row>
    <row r="2949" spans="1:13" ht="15" customHeight="1" x14ac:dyDescent="0.25">
      <c r="A2949" s="119" t="str">
        <f t="shared" si="46"/>
        <v>115349041</v>
      </c>
      <c r="B2949" s="115">
        <v>11534904</v>
      </c>
      <c r="C2949" s="115">
        <v>1</v>
      </c>
      <c r="D2949" s="116" t="s">
        <v>4760</v>
      </c>
      <c r="E2949" s="115">
        <v>10924317</v>
      </c>
      <c r="F2949" s="115" t="s">
        <v>1930</v>
      </c>
      <c r="G2949" s="115">
        <v>86593</v>
      </c>
      <c r="H2949" s="115" t="s">
        <v>1229</v>
      </c>
      <c r="I2949" s="115">
        <v>25</v>
      </c>
      <c r="J2949" s="115" t="s">
        <v>1230</v>
      </c>
      <c r="K2949" s="114" t="s">
        <v>1914</v>
      </c>
      <c r="L2949" s="114" t="s">
        <v>1915</v>
      </c>
      <c r="M2949" s="121"/>
    </row>
    <row r="2950" spans="1:13" ht="15" customHeight="1" x14ac:dyDescent="0.25">
      <c r="A2950" s="119" t="str">
        <f t="shared" si="46"/>
        <v>124537301</v>
      </c>
      <c r="B2950" s="115">
        <v>12453730</v>
      </c>
      <c r="C2950" s="115">
        <v>1</v>
      </c>
      <c r="D2950" s="116" t="s">
        <v>4788</v>
      </c>
      <c r="E2950" s="115" t="s">
        <v>6385</v>
      </c>
      <c r="F2950" s="115" t="s">
        <v>1930</v>
      </c>
      <c r="G2950" s="115">
        <v>86593</v>
      </c>
      <c r="H2950" s="115" t="s">
        <v>1229</v>
      </c>
      <c r="I2950" s="115">
        <v>25</v>
      </c>
      <c r="J2950" s="115" t="s">
        <v>1230</v>
      </c>
      <c r="K2950" s="114" t="s">
        <v>1914</v>
      </c>
      <c r="L2950" s="114" t="s">
        <v>1915</v>
      </c>
      <c r="M2950" s="121"/>
    </row>
    <row r="2951" spans="1:13" ht="15" customHeight="1" x14ac:dyDescent="0.25">
      <c r="A2951" s="119" t="str">
        <f t="shared" si="46"/>
        <v>91703152</v>
      </c>
      <c r="B2951" s="115">
        <v>9170315</v>
      </c>
      <c r="C2951" s="115">
        <v>2</v>
      </c>
      <c r="D2951" s="116" t="s">
        <v>4841</v>
      </c>
      <c r="E2951" s="115">
        <v>11935538</v>
      </c>
      <c r="F2951" s="115" t="s">
        <v>1930</v>
      </c>
      <c r="G2951" s="115">
        <v>86593</v>
      </c>
      <c r="H2951" s="115" t="s">
        <v>1229</v>
      </c>
      <c r="I2951" s="115">
        <v>25</v>
      </c>
      <c r="J2951" s="115" t="s">
        <v>1230</v>
      </c>
      <c r="K2951" s="114" t="s">
        <v>1914</v>
      </c>
      <c r="L2951" s="114" t="s">
        <v>1915</v>
      </c>
      <c r="M2951" s="121"/>
    </row>
    <row r="2952" spans="1:13" ht="15" customHeight="1" x14ac:dyDescent="0.25">
      <c r="A2952" s="119" t="str">
        <f t="shared" si="46"/>
        <v>114041521</v>
      </c>
      <c r="B2952" s="115">
        <v>11404152</v>
      </c>
      <c r="C2952" s="115">
        <v>1</v>
      </c>
      <c r="D2952" s="116" t="s">
        <v>4857</v>
      </c>
      <c r="E2952" s="115" t="s">
        <v>6417</v>
      </c>
      <c r="F2952" s="115" t="s">
        <v>1930</v>
      </c>
      <c r="G2952" s="115">
        <v>86593</v>
      </c>
      <c r="H2952" s="115" t="s">
        <v>1229</v>
      </c>
      <c r="I2952" s="115">
        <v>25</v>
      </c>
      <c r="J2952" s="115" t="s">
        <v>1230</v>
      </c>
      <c r="K2952" s="114" t="s">
        <v>1914</v>
      </c>
      <c r="L2952" s="114" t="s">
        <v>1915</v>
      </c>
      <c r="M2952" s="121"/>
    </row>
    <row r="2953" spans="1:13" ht="15" customHeight="1" x14ac:dyDescent="0.25">
      <c r="A2953" s="119" t="str">
        <f t="shared" si="46"/>
        <v>118635601</v>
      </c>
      <c r="B2953" s="115">
        <v>11863560</v>
      </c>
      <c r="C2953" s="115">
        <v>1</v>
      </c>
      <c r="D2953" s="116" t="s">
        <v>4900</v>
      </c>
      <c r="E2953" s="115" t="s">
        <v>6440</v>
      </c>
      <c r="F2953" s="115" t="s">
        <v>1930</v>
      </c>
      <c r="G2953" s="115">
        <v>86593</v>
      </c>
      <c r="H2953" s="115" t="s">
        <v>1229</v>
      </c>
      <c r="I2953" s="115">
        <v>25</v>
      </c>
      <c r="J2953" s="115" t="s">
        <v>1230</v>
      </c>
      <c r="K2953" s="114" t="s">
        <v>1914</v>
      </c>
      <c r="L2953" s="114" t="s">
        <v>1915</v>
      </c>
      <c r="M2953" s="121"/>
    </row>
    <row r="2954" spans="1:13" ht="15" customHeight="1" x14ac:dyDescent="0.25">
      <c r="A2954" s="119" t="str">
        <f t="shared" si="46"/>
        <v>129790302</v>
      </c>
      <c r="B2954" s="115">
        <v>12979030</v>
      </c>
      <c r="C2954" s="115">
        <v>2</v>
      </c>
      <c r="D2954" s="116" t="s">
        <v>4902</v>
      </c>
      <c r="E2954" s="115" t="s">
        <v>6441</v>
      </c>
      <c r="F2954" s="115" t="s">
        <v>1930</v>
      </c>
      <c r="G2954" s="115">
        <v>86593</v>
      </c>
      <c r="H2954" s="115" t="s">
        <v>1229</v>
      </c>
      <c r="I2954" s="115">
        <v>25</v>
      </c>
      <c r="J2954" s="115" t="s">
        <v>1230</v>
      </c>
      <c r="K2954" s="114" t="s">
        <v>1914</v>
      </c>
      <c r="L2954" s="114" t="s">
        <v>1915</v>
      </c>
      <c r="M2954" s="121"/>
    </row>
    <row r="2955" spans="1:13" ht="15" customHeight="1" x14ac:dyDescent="0.25">
      <c r="A2955" s="119" t="str">
        <f t="shared" si="46"/>
        <v>84694163</v>
      </c>
      <c r="B2955" s="115">
        <v>8469416</v>
      </c>
      <c r="C2955" s="115">
        <v>3</v>
      </c>
      <c r="D2955" s="116" t="s">
        <v>4924</v>
      </c>
      <c r="E2955" s="115">
        <v>10217189</v>
      </c>
      <c r="F2955" s="115" t="s">
        <v>1930</v>
      </c>
      <c r="G2955" s="115">
        <v>86593</v>
      </c>
      <c r="H2955" s="115" t="s">
        <v>1229</v>
      </c>
      <c r="I2955" s="115">
        <v>25</v>
      </c>
      <c r="J2955" s="115" t="s">
        <v>1230</v>
      </c>
      <c r="K2955" s="114" t="s">
        <v>1914</v>
      </c>
      <c r="L2955" s="114" t="s">
        <v>1915</v>
      </c>
      <c r="M2955" s="121"/>
    </row>
    <row r="2956" spans="1:13" ht="15" customHeight="1" x14ac:dyDescent="0.25">
      <c r="A2956" s="119" t="str">
        <f t="shared" si="46"/>
        <v>70019641</v>
      </c>
      <c r="B2956" s="115">
        <v>7001964</v>
      </c>
      <c r="C2956" s="115">
        <v>1</v>
      </c>
      <c r="D2956" s="116" t="s">
        <v>4927</v>
      </c>
      <c r="E2956" s="115">
        <v>19644708</v>
      </c>
      <c r="F2956" s="115" t="s">
        <v>1933</v>
      </c>
      <c r="G2956" s="115">
        <v>86593</v>
      </c>
      <c r="H2956" s="115" t="s">
        <v>1229</v>
      </c>
      <c r="I2956" s="115">
        <v>25</v>
      </c>
      <c r="J2956" s="115" t="s">
        <v>1230</v>
      </c>
      <c r="K2956" s="114" t="s">
        <v>1916</v>
      </c>
      <c r="L2956" s="114" t="s">
        <v>1917</v>
      </c>
      <c r="M2956" s="121"/>
    </row>
    <row r="2957" spans="1:13" ht="15" customHeight="1" x14ac:dyDescent="0.25">
      <c r="A2957" s="119" t="str">
        <f t="shared" si="46"/>
        <v>139974761</v>
      </c>
      <c r="B2957" s="115">
        <v>13997476</v>
      </c>
      <c r="C2957" s="115">
        <v>1</v>
      </c>
      <c r="D2957" s="116" t="s">
        <v>2000</v>
      </c>
      <c r="E2957" s="115" t="s">
        <v>5064</v>
      </c>
      <c r="F2957" s="115" t="s">
        <v>1928</v>
      </c>
      <c r="G2957" s="115">
        <v>86714</v>
      </c>
      <c r="H2957" s="115" t="s">
        <v>1231</v>
      </c>
      <c r="I2957" s="115">
        <v>26</v>
      </c>
      <c r="J2957" s="115" t="s">
        <v>1232</v>
      </c>
      <c r="K2957" s="114" t="s">
        <v>1916</v>
      </c>
      <c r="L2957" s="114" t="s">
        <v>1917</v>
      </c>
      <c r="M2957" s="121"/>
    </row>
    <row r="2958" spans="1:13" ht="15" customHeight="1" x14ac:dyDescent="0.25">
      <c r="A2958" s="119" t="str">
        <f t="shared" si="46"/>
        <v>114895344</v>
      </c>
      <c r="B2958" s="115">
        <v>11489534</v>
      </c>
      <c r="C2958" s="115">
        <v>4</v>
      </c>
      <c r="D2958" s="116" t="s">
        <v>2014</v>
      </c>
      <c r="E2958" s="115" t="s">
        <v>5075</v>
      </c>
      <c r="F2958" s="115" t="s">
        <v>1926</v>
      </c>
      <c r="G2958" s="115">
        <v>86714</v>
      </c>
      <c r="H2958" s="115" t="s">
        <v>1231</v>
      </c>
      <c r="I2958" s="115">
        <v>26</v>
      </c>
      <c r="J2958" s="115" t="s">
        <v>1232</v>
      </c>
      <c r="K2958" s="114" t="s">
        <v>1916</v>
      </c>
      <c r="L2958" s="114" t="s">
        <v>1917</v>
      </c>
      <c r="M2958" s="121"/>
    </row>
    <row r="2959" spans="1:13" ht="15" customHeight="1" x14ac:dyDescent="0.25">
      <c r="A2959" s="119" t="str">
        <f t="shared" si="46"/>
        <v>99578204</v>
      </c>
      <c r="B2959" s="115">
        <v>9957820</v>
      </c>
      <c r="C2959" s="115">
        <v>4</v>
      </c>
      <c r="D2959" s="116" t="s">
        <v>2016</v>
      </c>
      <c r="E2959" s="115" t="s">
        <v>5077</v>
      </c>
      <c r="F2959" s="115" t="s">
        <v>1935</v>
      </c>
      <c r="G2959" s="115">
        <v>86714</v>
      </c>
      <c r="H2959" s="115" t="s">
        <v>1231</v>
      </c>
      <c r="I2959" s="115">
        <v>26</v>
      </c>
      <c r="J2959" s="115" t="s">
        <v>1232</v>
      </c>
      <c r="K2959" s="114" t="s">
        <v>1916</v>
      </c>
      <c r="L2959" s="114" t="s">
        <v>1917</v>
      </c>
      <c r="M2959" s="121"/>
    </row>
    <row r="2960" spans="1:13" ht="15" customHeight="1" x14ac:dyDescent="0.25">
      <c r="A2960" s="119" t="str">
        <f t="shared" si="46"/>
        <v>128980412</v>
      </c>
      <c r="B2960" s="115">
        <v>12898041</v>
      </c>
      <c r="C2960" s="115">
        <v>2</v>
      </c>
      <c r="D2960" s="116" t="s">
        <v>2047</v>
      </c>
      <c r="E2960" s="115" t="s">
        <v>5095</v>
      </c>
      <c r="F2960" s="115" t="s">
        <v>1926</v>
      </c>
      <c r="G2960" s="115">
        <v>86714</v>
      </c>
      <c r="H2960" s="115" t="s">
        <v>1231</v>
      </c>
      <c r="I2960" s="115">
        <v>26</v>
      </c>
      <c r="J2960" s="115" t="s">
        <v>1232</v>
      </c>
      <c r="K2960" s="114" t="s">
        <v>1916</v>
      </c>
      <c r="L2960" s="114" t="s">
        <v>1917</v>
      </c>
      <c r="M2960" s="121"/>
    </row>
    <row r="2961" spans="1:13" ht="15" customHeight="1" x14ac:dyDescent="0.25">
      <c r="A2961" s="119" t="str">
        <f t="shared" si="46"/>
        <v>117040321</v>
      </c>
      <c r="B2961" s="115">
        <v>11704032</v>
      </c>
      <c r="C2961" s="115">
        <v>1</v>
      </c>
      <c r="D2961" s="116" t="s">
        <v>2086</v>
      </c>
      <c r="E2961" s="115" t="s">
        <v>5117</v>
      </c>
      <c r="F2961" s="115" t="s">
        <v>1930</v>
      </c>
      <c r="G2961" s="115">
        <v>86714</v>
      </c>
      <c r="H2961" s="115" t="s">
        <v>1231</v>
      </c>
      <c r="I2961" s="115">
        <v>26</v>
      </c>
      <c r="J2961" s="115" t="s">
        <v>1232</v>
      </c>
      <c r="K2961" s="114" t="s">
        <v>1914</v>
      </c>
      <c r="L2961" s="114" t="s">
        <v>1915</v>
      </c>
      <c r="M2961" s="121"/>
    </row>
    <row r="2962" spans="1:13" ht="15" customHeight="1" x14ac:dyDescent="0.25">
      <c r="A2962" s="119" t="str">
        <f t="shared" si="46"/>
        <v>118887631</v>
      </c>
      <c r="B2962" s="115">
        <v>11888763</v>
      </c>
      <c r="C2962" s="115">
        <v>1</v>
      </c>
      <c r="D2962" s="116" t="s">
        <v>2099</v>
      </c>
      <c r="E2962" s="115">
        <v>19674415</v>
      </c>
      <c r="F2962" s="115" t="s">
        <v>1926</v>
      </c>
      <c r="G2962" s="115">
        <v>86714</v>
      </c>
      <c r="H2962" s="115" t="s">
        <v>1231</v>
      </c>
      <c r="I2962" s="115">
        <v>26</v>
      </c>
      <c r="J2962" s="115" t="s">
        <v>1232</v>
      </c>
      <c r="K2962" s="114" t="s">
        <v>1916</v>
      </c>
      <c r="L2962" s="114" t="s">
        <v>1917</v>
      </c>
      <c r="M2962" s="121"/>
    </row>
    <row r="2963" spans="1:13" ht="15" customHeight="1" x14ac:dyDescent="0.25">
      <c r="A2963" s="119" t="str">
        <f t="shared" si="46"/>
        <v>128877422</v>
      </c>
      <c r="B2963" s="115">
        <v>12887742</v>
      </c>
      <c r="C2963" s="115">
        <v>2</v>
      </c>
      <c r="D2963" s="116" t="s">
        <v>2122</v>
      </c>
      <c r="E2963" s="115" t="s">
        <v>5132</v>
      </c>
      <c r="F2963" s="115" t="s">
        <v>1930</v>
      </c>
      <c r="G2963" s="115">
        <v>86714</v>
      </c>
      <c r="H2963" s="115" t="s">
        <v>1231</v>
      </c>
      <c r="I2963" s="115">
        <v>26</v>
      </c>
      <c r="J2963" s="115" t="s">
        <v>1232</v>
      </c>
      <c r="K2963" s="114" t="s">
        <v>1914</v>
      </c>
      <c r="L2963" s="114" t="s">
        <v>1915</v>
      </c>
      <c r="M2963" s="121"/>
    </row>
    <row r="2964" spans="1:13" ht="15" customHeight="1" x14ac:dyDescent="0.25">
      <c r="A2964" s="119" t="str">
        <f t="shared" si="46"/>
        <v>103003871</v>
      </c>
      <c r="B2964" s="115">
        <v>10300387</v>
      </c>
      <c r="C2964" s="115">
        <v>1</v>
      </c>
      <c r="D2964" s="116" t="s">
        <v>2252</v>
      </c>
      <c r="E2964" s="115">
        <v>11658569</v>
      </c>
      <c r="F2964" s="115" t="s">
        <v>1930</v>
      </c>
      <c r="G2964" s="115">
        <v>86714</v>
      </c>
      <c r="H2964" s="115" t="s">
        <v>1231</v>
      </c>
      <c r="I2964" s="115">
        <v>26</v>
      </c>
      <c r="J2964" s="115" t="s">
        <v>1232</v>
      </c>
      <c r="K2964" s="114" t="s">
        <v>1914</v>
      </c>
      <c r="L2964" s="114" t="s">
        <v>1915</v>
      </c>
      <c r="M2964" s="121"/>
    </row>
    <row r="2965" spans="1:13" ht="15" customHeight="1" x14ac:dyDescent="0.25">
      <c r="A2965" s="119" t="str">
        <f t="shared" si="46"/>
        <v>110977232</v>
      </c>
      <c r="B2965" s="115">
        <v>11097723</v>
      </c>
      <c r="C2965" s="115">
        <v>2</v>
      </c>
      <c r="D2965" s="116" t="s">
        <v>2267</v>
      </c>
      <c r="E2965" s="115" t="s">
        <v>5201</v>
      </c>
      <c r="F2965" s="115" t="s">
        <v>1930</v>
      </c>
      <c r="G2965" s="115">
        <v>86714</v>
      </c>
      <c r="H2965" s="115" t="s">
        <v>1231</v>
      </c>
      <c r="I2965" s="115">
        <v>26</v>
      </c>
      <c r="J2965" s="115" t="s">
        <v>1232</v>
      </c>
      <c r="K2965" s="114" t="s">
        <v>1914</v>
      </c>
      <c r="L2965" s="114" t="s">
        <v>1915</v>
      </c>
      <c r="M2965" s="121"/>
    </row>
    <row r="2966" spans="1:13" ht="15" customHeight="1" x14ac:dyDescent="0.25">
      <c r="A2966" s="119" t="str">
        <f t="shared" si="46"/>
        <v>105155622</v>
      </c>
      <c r="B2966" s="115">
        <v>10515562</v>
      </c>
      <c r="C2966" s="115">
        <v>2</v>
      </c>
      <c r="D2966" s="116" t="s">
        <v>2270</v>
      </c>
      <c r="E2966" s="115" t="s">
        <v>5204</v>
      </c>
      <c r="F2966" s="115" t="s">
        <v>1936</v>
      </c>
      <c r="G2966" s="115">
        <v>86714</v>
      </c>
      <c r="H2966" s="115" t="s">
        <v>1231</v>
      </c>
      <c r="I2966" s="115">
        <v>26</v>
      </c>
      <c r="J2966" s="115" t="s">
        <v>1232</v>
      </c>
      <c r="K2966" s="114" t="s">
        <v>1916</v>
      </c>
      <c r="L2966" s="114" t="s">
        <v>1917</v>
      </c>
      <c r="M2966" s="121"/>
    </row>
    <row r="2967" spans="1:13" ht="15" customHeight="1" x14ac:dyDescent="0.25">
      <c r="A2967" s="119" t="str">
        <f t="shared" si="46"/>
        <v>130202492</v>
      </c>
      <c r="B2967" s="115">
        <v>13020249</v>
      </c>
      <c r="C2967" s="115">
        <v>2</v>
      </c>
      <c r="D2967" s="116" t="s">
        <v>2309</v>
      </c>
      <c r="E2967" s="115" t="s">
        <v>5221</v>
      </c>
      <c r="F2967" s="115" t="s">
        <v>1926</v>
      </c>
      <c r="G2967" s="115">
        <v>86714</v>
      </c>
      <c r="H2967" s="115" t="s">
        <v>1231</v>
      </c>
      <c r="I2967" s="115">
        <v>26</v>
      </c>
      <c r="J2967" s="115" t="s">
        <v>1232</v>
      </c>
      <c r="K2967" s="114" t="s">
        <v>1916</v>
      </c>
      <c r="L2967" s="114" t="s">
        <v>1917</v>
      </c>
      <c r="M2967" s="121"/>
    </row>
    <row r="2968" spans="1:13" ht="15" customHeight="1" x14ac:dyDescent="0.25">
      <c r="A2968" s="119" t="str">
        <f t="shared" si="46"/>
        <v>81856332</v>
      </c>
      <c r="B2968" s="115">
        <v>8185633</v>
      </c>
      <c r="C2968" s="115">
        <v>2</v>
      </c>
      <c r="D2968" s="116" t="s">
        <v>2317</v>
      </c>
      <c r="E2968" s="115" t="s">
        <v>5224</v>
      </c>
      <c r="F2968" s="115" t="s">
        <v>1930</v>
      </c>
      <c r="G2968" s="115">
        <v>86714</v>
      </c>
      <c r="H2968" s="115" t="s">
        <v>1231</v>
      </c>
      <c r="I2968" s="115">
        <v>26</v>
      </c>
      <c r="J2968" s="115" t="s">
        <v>1232</v>
      </c>
      <c r="K2968" s="114" t="s">
        <v>1914</v>
      </c>
      <c r="L2968" s="114" t="s">
        <v>1915</v>
      </c>
      <c r="M2968" s="121"/>
    </row>
    <row r="2969" spans="1:13" ht="15" customHeight="1" x14ac:dyDescent="0.25">
      <c r="A2969" s="119" t="str">
        <f t="shared" si="46"/>
        <v>129343312</v>
      </c>
      <c r="B2969" s="115">
        <v>12934331</v>
      </c>
      <c r="C2969" s="115">
        <v>2</v>
      </c>
      <c r="D2969" s="116" t="s">
        <v>2397</v>
      </c>
      <c r="E2969" s="115" t="s">
        <v>5261</v>
      </c>
      <c r="F2969" s="115" t="s">
        <v>1930</v>
      </c>
      <c r="G2969" s="115">
        <v>86714</v>
      </c>
      <c r="H2969" s="115" t="s">
        <v>1231</v>
      </c>
      <c r="I2969" s="115">
        <v>26</v>
      </c>
      <c r="J2969" s="115" t="s">
        <v>1232</v>
      </c>
      <c r="K2969" s="114" t="s">
        <v>1914</v>
      </c>
      <c r="L2969" s="114" t="s">
        <v>1915</v>
      </c>
      <c r="M2969" s="121"/>
    </row>
    <row r="2970" spans="1:13" ht="15" customHeight="1" x14ac:dyDescent="0.25">
      <c r="A2970" s="119" t="str">
        <f t="shared" si="46"/>
        <v>132199602</v>
      </c>
      <c r="B2970" s="115">
        <v>13219960</v>
      </c>
      <c r="C2970" s="115">
        <v>2</v>
      </c>
      <c r="D2970" s="116" t="s">
        <v>2430</v>
      </c>
      <c r="E2970" s="115">
        <v>20371806</v>
      </c>
      <c r="F2970" s="115" t="s">
        <v>1930</v>
      </c>
      <c r="G2970" s="115">
        <v>86714</v>
      </c>
      <c r="H2970" s="115" t="s">
        <v>1231</v>
      </c>
      <c r="I2970" s="115">
        <v>26</v>
      </c>
      <c r="J2970" s="115" t="s">
        <v>1232</v>
      </c>
      <c r="K2970" s="114" t="s">
        <v>1914</v>
      </c>
      <c r="L2970" s="114" t="s">
        <v>1915</v>
      </c>
      <c r="M2970" s="121"/>
    </row>
    <row r="2971" spans="1:13" ht="15" customHeight="1" x14ac:dyDescent="0.25">
      <c r="A2971" s="119" t="str">
        <f t="shared" si="46"/>
        <v>104169972</v>
      </c>
      <c r="B2971" s="115">
        <v>10416997</v>
      </c>
      <c r="C2971" s="115">
        <v>2</v>
      </c>
      <c r="D2971" s="116" t="s">
        <v>2450</v>
      </c>
      <c r="E2971" s="115">
        <v>3702376</v>
      </c>
      <c r="F2971" s="115" t="s">
        <v>1930</v>
      </c>
      <c r="G2971" s="115">
        <v>86714</v>
      </c>
      <c r="H2971" s="115" t="s">
        <v>1231</v>
      </c>
      <c r="I2971" s="115">
        <v>26</v>
      </c>
      <c r="J2971" s="115" t="s">
        <v>1232</v>
      </c>
      <c r="K2971" s="114" t="s">
        <v>1914</v>
      </c>
      <c r="L2971" s="114" t="s">
        <v>1915</v>
      </c>
      <c r="M2971" s="121"/>
    </row>
    <row r="2972" spans="1:13" ht="15" customHeight="1" x14ac:dyDescent="0.25">
      <c r="A2972" s="119" t="str">
        <f t="shared" si="46"/>
        <v>130978782</v>
      </c>
      <c r="B2972" s="115">
        <v>13097878</v>
      </c>
      <c r="C2972" s="115">
        <v>2</v>
      </c>
      <c r="D2972" s="116" t="s">
        <v>2477</v>
      </c>
      <c r="E2972" s="115" t="s">
        <v>5296</v>
      </c>
      <c r="F2972" s="115" t="s">
        <v>1926</v>
      </c>
      <c r="G2972" s="115">
        <v>86714</v>
      </c>
      <c r="H2972" s="115" t="s">
        <v>1231</v>
      </c>
      <c r="I2972" s="115">
        <v>26</v>
      </c>
      <c r="J2972" s="115" t="s">
        <v>1232</v>
      </c>
      <c r="K2972" s="114" t="s">
        <v>1916</v>
      </c>
      <c r="L2972" s="114" t="s">
        <v>1917</v>
      </c>
      <c r="M2972" s="121"/>
    </row>
    <row r="2973" spans="1:13" ht="15" customHeight="1" x14ac:dyDescent="0.25">
      <c r="A2973" s="119" t="str">
        <f t="shared" si="46"/>
        <v>131131612</v>
      </c>
      <c r="B2973" s="115">
        <v>13113161</v>
      </c>
      <c r="C2973" s="115">
        <v>2</v>
      </c>
      <c r="D2973" s="116" t="s">
        <v>2668</v>
      </c>
      <c r="E2973" s="115" t="s">
        <v>5374</v>
      </c>
      <c r="F2973" s="115" t="s">
        <v>1930</v>
      </c>
      <c r="G2973" s="115">
        <v>86714</v>
      </c>
      <c r="H2973" s="115" t="s">
        <v>1231</v>
      </c>
      <c r="I2973" s="115">
        <v>26</v>
      </c>
      <c r="J2973" s="115" t="s">
        <v>1232</v>
      </c>
      <c r="K2973" s="114" t="s">
        <v>1914</v>
      </c>
      <c r="L2973" s="114" t="s">
        <v>1915</v>
      </c>
      <c r="M2973" s="121"/>
    </row>
    <row r="2974" spans="1:13" ht="15" customHeight="1" x14ac:dyDescent="0.25">
      <c r="A2974" s="119" t="str">
        <f t="shared" si="46"/>
        <v>104580742</v>
      </c>
      <c r="B2974" s="115">
        <v>10458074</v>
      </c>
      <c r="C2974" s="115">
        <v>2</v>
      </c>
      <c r="D2974" s="116" t="s">
        <v>2699</v>
      </c>
      <c r="E2974" s="115">
        <v>36606587</v>
      </c>
      <c r="F2974" s="115" t="s">
        <v>1930</v>
      </c>
      <c r="G2974" s="115">
        <v>86714</v>
      </c>
      <c r="H2974" s="115" t="s">
        <v>1231</v>
      </c>
      <c r="I2974" s="115">
        <v>26</v>
      </c>
      <c r="J2974" s="115" t="s">
        <v>1232</v>
      </c>
      <c r="K2974" s="114" t="s">
        <v>1914</v>
      </c>
      <c r="L2974" s="114" t="s">
        <v>1915</v>
      </c>
      <c r="M2974" s="121"/>
    </row>
    <row r="2975" spans="1:13" ht="15" customHeight="1" x14ac:dyDescent="0.25">
      <c r="A2975" s="119" t="str">
        <f t="shared" si="46"/>
        <v>135320801</v>
      </c>
      <c r="B2975" s="115">
        <v>13532080</v>
      </c>
      <c r="C2975" s="115">
        <v>1</v>
      </c>
      <c r="D2975" s="116" t="s">
        <v>2706</v>
      </c>
      <c r="E2975" s="115" t="s">
        <v>5394</v>
      </c>
      <c r="F2975" s="115" t="s">
        <v>1930</v>
      </c>
      <c r="G2975" s="115">
        <v>86714</v>
      </c>
      <c r="H2975" s="115" t="s">
        <v>1231</v>
      </c>
      <c r="I2975" s="115">
        <v>26</v>
      </c>
      <c r="J2975" s="115" t="s">
        <v>1232</v>
      </c>
      <c r="K2975" s="114" t="s">
        <v>1914</v>
      </c>
      <c r="L2975" s="114" t="s">
        <v>1915</v>
      </c>
      <c r="M2975" s="121"/>
    </row>
    <row r="2976" spans="1:13" ht="15" customHeight="1" x14ac:dyDescent="0.25">
      <c r="A2976" s="119" t="str">
        <f t="shared" si="46"/>
        <v>129600683</v>
      </c>
      <c r="B2976" s="115">
        <v>12960068</v>
      </c>
      <c r="C2976" s="115">
        <v>3</v>
      </c>
      <c r="D2976" s="116" t="s">
        <v>2769</v>
      </c>
      <c r="E2976" s="115" t="s">
        <v>5438</v>
      </c>
      <c r="F2976" s="115" t="s">
        <v>1930</v>
      </c>
      <c r="G2976" s="115">
        <v>86714</v>
      </c>
      <c r="H2976" s="115" t="s">
        <v>1231</v>
      </c>
      <c r="I2976" s="115">
        <v>26</v>
      </c>
      <c r="J2976" s="115" t="s">
        <v>1232</v>
      </c>
      <c r="K2976" s="114" t="s">
        <v>1914</v>
      </c>
      <c r="L2976" s="114" t="s">
        <v>1915</v>
      </c>
      <c r="M2976" s="121"/>
    </row>
    <row r="2977" spans="1:13" ht="15" customHeight="1" x14ac:dyDescent="0.25">
      <c r="A2977" s="119" t="str">
        <f t="shared" si="46"/>
        <v>129358272</v>
      </c>
      <c r="B2977" s="115">
        <v>12935827</v>
      </c>
      <c r="C2977" s="115">
        <v>2</v>
      </c>
      <c r="D2977" s="116" t="s">
        <v>2856</v>
      </c>
      <c r="E2977" s="115" t="s">
        <v>5483</v>
      </c>
      <c r="F2977" s="115" t="s">
        <v>1930</v>
      </c>
      <c r="G2977" s="115">
        <v>86714</v>
      </c>
      <c r="H2977" s="115" t="s">
        <v>1231</v>
      </c>
      <c r="I2977" s="115">
        <v>26</v>
      </c>
      <c r="J2977" s="115" t="s">
        <v>1232</v>
      </c>
      <c r="K2977" s="114" t="s">
        <v>1914</v>
      </c>
      <c r="L2977" s="114" t="s">
        <v>1915</v>
      </c>
      <c r="M2977" s="121"/>
    </row>
    <row r="2978" spans="1:13" ht="15" customHeight="1" x14ac:dyDescent="0.25">
      <c r="A2978" s="119" t="str">
        <f t="shared" si="46"/>
        <v>133592651</v>
      </c>
      <c r="B2978" s="115">
        <v>13359265</v>
      </c>
      <c r="C2978" s="115">
        <v>1</v>
      </c>
      <c r="D2978" s="116" t="s">
        <v>3061</v>
      </c>
      <c r="E2978" s="115" t="s">
        <v>5587</v>
      </c>
      <c r="F2978" s="115" t="s">
        <v>1930</v>
      </c>
      <c r="G2978" s="115">
        <v>86714</v>
      </c>
      <c r="H2978" s="115" t="s">
        <v>1231</v>
      </c>
      <c r="I2978" s="115">
        <v>26</v>
      </c>
      <c r="J2978" s="115" t="s">
        <v>1232</v>
      </c>
      <c r="K2978" s="114" t="s">
        <v>1914</v>
      </c>
      <c r="L2978" s="114" t="s">
        <v>1915</v>
      </c>
      <c r="M2978" s="121"/>
    </row>
    <row r="2979" spans="1:13" ht="15" customHeight="1" x14ac:dyDescent="0.25">
      <c r="A2979" s="119" t="str">
        <f t="shared" si="46"/>
        <v>115450821</v>
      </c>
      <c r="B2979" s="115">
        <v>11545082</v>
      </c>
      <c r="C2979" s="115">
        <v>1</v>
      </c>
      <c r="D2979" s="116" t="s">
        <v>3157</v>
      </c>
      <c r="E2979" s="115" t="s">
        <v>5638</v>
      </c>
      <c r="F2979" s="115" t="s">
        <v>1931</v>
      </c>
      <c r="G2979" s="115">
        <v>86714</v>
      </c>
      <c r="H2979" s="115" t="s">
        <v>1231</v>
      </c>
      <c r="I2979" s="115">
        <v>26</v>
      </c>
      <c r="J2979" s="115" t="s">
        <v>1232</v>
      </c>
      <c r="K2979" s="114" t="s">
        <v>1916</v>
      </c>
      <c r="L2979" s="114" t="s">
        <v>1917</v>
      </c>
      <c r="M2979" s="121"/>
    </row>
    <row r="2980" spans="1:13" ht="15" customHeight="1" x14ac:dyDescent="0.25">
      <c r="A2980" s="119" t="str">
        <f t="shared" si="46"/>
        <v>129371742</v>
      </c>
      <c r="B2980" s="115">
        <v>12937174</v>
      </c>
      <c r="C2980" s="115">
        <v>2</v>
      </c>
      <c r="D2980" s="116" t="s">
        <v>3271</v>
      </c>
      <c r="E2980" s="115" t="s">
        <v>5690</v>
      </c>
      <c r="F2980" s="115" t="s">
        <v>1926</v>
      </c>
      <c r="G2980" s="115">
        <v>86714</v>
      </c>
      <c r="H2980" s="115" t="s">
        <v>1231</v>
      </c>
      <c r="I2980" s="115">
        <v>26</v>
      </c>
      <c r="J2980" s="115" t="s">
        <v>1232</v>
      </c>
      <c r="K2980" s="114" t="s">
        <v>1916</v>
      </c>
      <c r="L2980" s="114" t="s">
        <v>1917</v>
      </c>
      <c r="M2980" s="121"/>
    </row>
    <row r="2981" spans="1:13" ht="15" customHeight="1" x14ac:dyDescent="0.25">
      <c r="A2981" s="119" t="str">
        <f t="shared" si="46"/>
        <v>102580505</v>
      </c>
      <c r="B2981" s="115">
        <v>10258050</v>
      </c>
      <c r="C2981" s="115">
        <v>5</v>
      </c>
      <c r="D2981" s="116" t="s">
        <v>3278</v>
      </c>
      <c r="E2981" s="115" t="s">
        <v>5694</v>
      </c>
      <c r="F2981" s="115" t="s">
        <v>1930</v>
      </c>
      <c r="G2981" s="115">
        <v>86714</v>
      </c>
      <c r="H2981" s="115" t="s">
        <v>1231</v>
      </c>
      <c r="I2981" s="115">
        <v>26</v>
      </c>
      <c r="J2981" s="115" t="s">
        <v>1232</v>
      </c>
      <c r="K2981" s="114" t="s">
        <v>1914</v>
      </c>
      <c r="L2981" s="114" t="s">
        <v>1915</v>
      </c>
      <c r="M2981" s="121"/>
    </row>
    <row r="2982" spans="1:13" ht="15" customHeight="1" x14ac:dyDescent="0.25">
      <c r="A2982" s="119" t="str">
        <f t="shared" si="46"/>
        <v>137401671</v>
      </c>
      <c r="B2982" s="115">
        <v>13740167</v>
      </c>
      <c r="C2982" s="115">
        <v>1</v>
      </c>
      <c r="D2982" s="116" t="s">
        <v>3283</v>
      </c>
      <c r="E2982" s="115" t="s">
        <v>5696</v>
      </c>
      <c r="F2982" s="115" t="s">
        <v>1930</v>
      </c>
      <c r="G2982" s="115">
        <v>86714</v>
      </c>
      <c r="H2982" s="115" t="s">
        <v>1231</v>
      </c>
      <c r="I2982" s="115">
        <v>26</v>
      </c>
      <c r="J2982" s="115" t="s">
        <v>1232</v>
      </c>
      <c r="K2982" s="114" t="s">
        <v>1914</v>
      </c>
      <c r="L2982" s="114" t="s">
        <v>1915</v>
      </c>
      <c r="M2982" s="121"/>
    </row>
    <row r="2983" spans="1:13" ht="15" customHeight="1" x14ac:dyDescent="0.25">
      <c r="A2983" s="119" t="str">
        <f t="shared" si="46"/>
        <v>81686961</v>
      </c>
      <c r="B2983" s="115">
        <v>8168696</v>
      </c>
      <c r="C2983" s="115">
        <v>1</v>
      </c>
      <c r="D2983" s="116" t="s">
        <v>3472</v>
      </c>
      <c r="E2983" s="115">
        <v>17929534</v>
      </c>
      <c r="F2983" s="115" t="s">
        <v>1936</v>
      </c>
      <c r="G2983" s="115">
        <v>86714</v>
      </c>
      <c r="H2983" s="115" t="s">
        <v>1231</v>
      </c>
      <c r="I2983" s="115">
        <v>26</v>
      </c>
      <c r="J2983" s="115" t="s">
        <v>1232</v>
      </c>
      <c r="K2983" s="114" t="s">
        <v>1916</v>
      </c>
      <c r="L2983" s="114" t="s">
        <v>1917</v>
      </c>
      <c r="M2983" s="121"/>
    </row>
    <row r="2984" spans="1:13" ht="15" customHeight="1" x14ac:dyDescent="0.25">
      <c r="A2984" s="119" t="str">
        <f t="shared" si="46"/>
        <v>129833303</v>
      </c>
      <c r="B2984" s="115">
        <v>12983330</v>
      </c>
      <c r="C2984" s="115">
        <v>3</v>
      </c>
      <c r="D2984" s="116" t="s">
        <v>3563</v>
      </c>
      <c r="E2984" s="115" t="s">
        <v>5826</v>
      </c>
      <c r="F2984" s="115" t="s">
        <v>1930</v>
      </c>
      <c r="G2984" s="115">
        <v>86714</v>
      </c>
      <c r="H2984" s="115" t="s">
        <v>1231</v>
      </c>
      <c r="I2984" s="115">
        <v>26</v>
      </c>
      <c r="J2984" s="115" t="s">
        <v>1232</v>
      </c>
      <c r="K2984" s="114" t="s">
        <v>1914</v>
      </c>
      <c r="L2984" s="114" t="s">
        <v>1915</v>
      </c>
      <c r="M2984" s="121"/>
    </row>
    <row r="2985" spans="1:13" ht="15" customHeight="1" x14ac:dyDescent="0.25">
      <c r="A2985" s="119" t="str">
        <f t="shared" si="46"/>
        <v>91316445</v>
      </c>
      <c r="B2985" s="115">
        <v>9131644</v>
      </c>
      <c r="C2985" s="115">
        <v>5</v>
      </c>
      <c r="D2985" s="116" t="s">
        <v>3592</v>
      </c>
      <c r="E2985" s="115" t="s">
        <v>5838</v>
      </c>
      <c r="F2985" s="115" t="s">
        <v>1935</v>
      </c>
      <c r="G2985" s="115">
        <v>86714</v>
      </c>
      <c r="H2985" s="115" t="s">
        <v>1231</v>
      </c>
      <c r="I2985" s="115">
        <v>26</v>
      </c>
      <c r="J2985" s="115" t="s">
        <v>1232</v>
      </c>
      <c r="K2985" s="114" t="s">
        <v>1916</v>
      </c>
      <c r="L2985" s="114" t="s">
        <v>1917</v>
      </c>
      <c r="M2985" s="121"/>
    </row>
    <row r="2986" spans="1:13" ht="15" customHeight="1" x14ac:dyDescent="0.25">
      <c r="A2986" s="119" t="str">
        <f t="shared" si="46"/>
        <v>100942602</v>
      </c>
      <c r="B2986" s="115">
        <v>10094260</v>
      </c>
      <c r="C2986" s="115">
        <v>2</v>
      </c>
      <c r="D2986" s="116" t="s">
        <v>3633</v>
      </c>
      <c r="E2986" s="115">
        <v>21650889</v>
      </c>
      <c r="F2986" s="115" t="s">
        <v>1930</v>
      </c>
      <c r="G2986" s="115">
        <v>86714</v>
      </c>
      <c r="H2986" s="115" t="s">
        <v>1231</v>
      </c>
      <c r="I2986" s="115">
        <v>26</v>
      </c>
      <c r="J2986" s="115" t="s">
        <v>1232</v>
      </c>
      <c r="K2986" s="114" t="s">
        <v>1914</v>
      </c>
      <c r="L2986" s="114" t="s">
        <v>1915</v>
      </c>
      <c r="M2986" s="121"/>
    </row>
    <row r="2987" spans="1:13" ht="15" customHeight="1" x14ac:dyDescent="0.25">
      <c r="A2987" s="119" t="str">
        <f t="shared" si="46"/>
        <v>117037511</v>
      </c>
      <c r="B2987" s="115">
        <v>11703751</v>
      </c>
      <c r="C2987" s="115">
        <v>1</v>
      </c>
      <c r="D2987" s="116" t="s">
        <v>3676</v>
      </c>
      <c r="E2987" s="115" t="s">
        <v>5875</v>
      </c>
      <c r="F2987" s="115" t="s">
        <v>1930</v>
      </c>
      <c r="G2987" s="115">
        <v>86714</v>
      </c>
      <c r="H2987" s="115" t="s">
        <v>1231</v>
      </c>
      <c r="I2987" s="115">
        <v>26</v>
      </c>
      <c r="J2987" s="115" t="s">
        <v>1232</v>
      </c>
      <c r="K2987" s="114" t="s">
        <v>1914</v>
      </c>
      <c r="L2987" s="114" t="s">
        <v>1915</v>
      </c>
      <c r="M2987" s="121"/>
    </row>
    <row r="2988" spans="1:13" ht="15" customHeight="1" x14ac:dyDescent="0.25">
      <c r="A2988" s="119" t="str">
        <f t="shared" si="46"/>
        <v>129369962</v>
      </c>
      <c r="B2988" s="115">
        <v>12936996</v>
      </c>
      <c r="C2988" s="115">
        <v>2</v>
      </c>
      <c r="D2988" s="116" t="s">
        <v>3682</v>
      </c>
      <c r="E2988" s="115" t="s">
        <v>5879</v>
      </c>
      <c r="F2988" s="115" t="s">
        <v>1930</v>
      </c>
      <c r="G2988" s="115">
        <v>86714</v>
      </c>
      <c r="H2988" s="115" t="s">
        <v>1231</v>
      </c>
      <c r="I2988" s="115">
        <v>26</v>
      </c>
      <c r="J2988" s="115" t="s">
        <v>1232</v>
      </c>
      <c r="K2988" s="114" t="s">
        <v>1914</v>
      </c>
      <c r="L2988" s="114" t="s">
        <v>1915</v>
      </c>
      <c r="M2988" s="121"/>
    </row>
    <row r="2989" spans="1:13" ht="15" customHeight="1" x14ac:dyDescent="0.25">
      <c r="A2989" s="119" t="str">
        <f t="shared" si="46"/>
        <v>136627643</v>
      </c>
      <c r="B2989" s="115">
        <v>13662764</v>
      </c>
      <c r="C2989" s="115">
        <v>3</v>
      </c>
      <c r="D2989" s="116" t="s">
        <v>3696</v>
      </c>
      <c r="E2989" s="115">
        <v>11242285</v>
      </c>
      <c r="F2989" s="115" t="s">
        <v>1926</v>
      </c>
      <c r="G2989" s="115">
        <v>86714</v>
      </c>
      <c r="H2989" s="115" t="s">
        <v>1231</v>
      </c>
      <c r="I2989" s="115">
        <v>26</v>
      </c>
      <c r="J2989" s="115" t="s">
        <v>1232</v>
      </c>
      <c r="K2989" s="114" t="s">
        <v>1916</v>
      </c>
      <c r="L2989" s="114" t="s">
        <v>1917</v>
      </c>
      <c r="M2989" s="121"/>
    </row>
    <row r="2990" spans="1:13" ht="15" customHeight="1" x14ac:dyDescent="0.25">
      <c r="A2990" s="119" t="str">
        <f t="shared" si="46"/>
        <v>136939672</v>
      </c>
      <c r="B2990" s="115">
        <v>13693967</v>
      </c>
      <c r="C2990" s="115">
        <v>2</v>
      </c>
      <c r="D2990" s="116" t="s">
        <v>3723</v>
      </c>
      <c r="E2990" s="115" t="s">
        <v>5898</v>
      </c>
      <c r="F2990" s="115" t="s">
        <v>1930</v>
      </c>
      <c r="G2990" s="115">
        <v>86714</v>
      </c>
      <c r="H2990" s="115" t="s">
        <v>1231</v>
      </c>
      <c r="I2990" s="115">
        <v>26</v>
      </c>
      <c r="J2990" s="115" t="s">
        <v>1232</v>
      </c>
      <c r="K2990" s="114" t="s">
        <v>1914</v>
      </c>
      <c r="L2990" s="114" t="s">
        <v>1915</v>
      </c>
      <c r="M2990" s="121"/>
    </row>
    <row r="2991" spans="1:13" ht="15" customHeight="1" x14ac:dyDescent="0.25">
      <c r="A2991" s="119" t="str">
        <f t="shared" si="46"/>
        <v>133586742</v>
      </c>
      <c r="B2991" s="115">
        <v>13358674</v>
      </c>
      <c r="C2991" s="115">
        <v>2</v>
      </c>
      <c r="D2991" s="116" t="s">
        <v>3757</v>
      </c>
      <c r="E2991" s="115" t="s">
        <v>5916</v>
      </c>
      <c r="F2991" s="115" t="s">
        <v>1930</v>
      </c>
      <c r="G2991" s="115">
        <v>86714</v>
      </c>
      <c r="H2991" s="115" t="s">
        <v>1231</v>
      </c>
      <c r="I2991" s="115">
        <v>26</v>
      </c>
      <c r="J2991" s="115" t="s">
        <v>1232</v>
      </c>
      <c r="K2991" s="114" t="s">
        <v>1914</v>
      </c>
      <c r="L2991" s="114" t="s">
        <v>1915</v>
      </c>
      <c r="M2991" s="121"/>
    </row>
    <row r="2992" spans="1:13" ht="15" customHeight="1" x14ac:dyDescent="0.25">
      <c r="A2992" s="119" t="str">
        <f t="shared" si="46"/>
        <v>98810492</v>
      </c>
      <c r="B2992" s="115">
        <v>9881049</v>
      </c>
      <c r="C2992" s="115">
        <v>2</v>
      </c>
      <c r="D2992" s="116" t="s">
        <v>3818</v>
      </c>
      <c r="E2992" s="115">
        <v>18114759</v>
      </c>
      <c r="F2992" s="115" t="s">
        <v>1930</v>
      </c>
      <c r="G2992" s="115">
        <v>86714</v>
      </c>
      <c r="H2992" s="115" t="s">
        <v>1231</v>
      </c>
      <c r="I2992" s="115">
        <v>26</v>
      </c>
      <c r="J2992" s="115" t="s">
        <v>1232</v>
      </c>
      <c r="K2992" s="114" t="s">
        <v>1914</v>
      </c>
      <c r="L2992" s="114" t="s">
        <v>1915</v>
      </c>
      <c r="M2992" s="121"/>
    </row>
    <row r="2993" spans="1:13" ht="15" customHeight="1" x14ac:dyDescent="0.25">
      <c r="A2993" s="119" t="str">
        <f t="shared" si="46"/>
        <v>117035701</v>
      </c>
      <c r="B2993" s="115">
        <v>11703570</v>
      </c>
      <c r="C2993" s="115">
        <v>1</v>
      </c>
      <c r="D2993" s="116" t="s">
        <v>3865</v>
      </c>
      <c r="E2993" s="115" t="s">
        <v>5967</v>
      </c>
      <c r="F2993" s="115" t="s">
        <v>1930</v>
      </c>
      <c r="G2993" s="115">
        <v>86714</v>
      </c>
      <c r="H2993" s="115" t="s">
        <v>1231</v>
      </c>
      <c r="I2993" s="115">
        <v>26</v>
      </c>
      <c r="J2993" s="115" t="s">
        <v>1232</v>
      </c>
      <c r="K2993" s="114" t="s">
        <v>1914</v>
      </c>
      <c r="L2993" s="114" t="s">
        <v>1915</v>
      </c>
      <c r="M2993" s="121"/>
    </row>
    <row r="2994" spans="1:13" ht="15" customHeight="1" x14ac:dyDescent="0.25">
      <c r="A2994" s="119" t="str">
        <f t="shared" si="46"/>
        <v>103004051</v>
      </c>
      <c r="B2994" s="115">
        <v>10300405</v>
      </c>
      <c r="C2994" s="115">
        <v>1</v>
      </c>
      <c r="D2994" s="116" t="s">
        <v>3870</v>
      </c>
      <c r="E2994" s="115">
        <v>14666484</v>
      </c>
      <c r="F2994" s="115" t="s">
        <v>1930</v>
      </c>
      <c r="G2994" s="115">
        <v>86714</v>
      </c>
      <c r="H2994" s="115" t="s">
        <v>1231</v>
      </c>
      <c r="I2994" s="115">
        <v>26</v>
      </c>
      <c r="J2994" s="115" t="s">
        <v>1232</v>
      </c>
      <c r="K2994" s="114" t="s">
        <v>1914</v>
      </c>
      <c r="L2994" s="114" t="s">
        <v>1915</v>
      </c>
      <c r="M2994" s="121"/>
    </row>
    <row r="2995" spans="1:13" ht="15" customHeight="1" x14ac:dyDescent="0.25">
      <c r="A2995" s="119" t="str">
        <f t="shared" si="46"/>
        <v>102473972</v>
      </c>
      <c r="B2995" s="115">
        <v>10247397</v>
      </c>
      <c r="C2995" s="115">
        <v>2</v>
      </c>
      <c r="D2995" s="116" t="s">
        <v>3907</v>
      </c>
      <c r="E2995" s="115" t="s">
        <v>5985</v>
      </c>
      <c r="F2995" s="115" t="s">
        <v>1930</v>
      </c>
      <c r="G2995" s="115">
        <v>86714</v>
      </c>
      <c r="H2995" s="115" t="s">
        <v>1231</v>
      </c>
      <c r="I2995" s="115">
        <v>26</v>
      </c>
      <c r="J2995" s="115" t="s">
        <v>1232</v>
      </c>
      <c r="K2995" s="114" t="s">
        <v>1914</v>
      </c>
      <c r="L2995" s="114" t="s">
        <v>1915</v>
      </c>
      <c r="M2995" s="121"/>
    </row>
    <row r="2996" spans="1:13" ht="15" customHeight="1" x14ac:dyDescent="0.25">
      <c r="A2996" s="119" t="str">
        <f t="shared" si="46"/>
        <v>122588784</v>
      </c>
      <c r="B2996" s="115">
        <v>12258878</v>
      </c>
      <c r="C2996" s="115">
        <v>4</v>
      </c>
      <c r="D2996" s="116" t="s">
        <v>4001</v>
      </c>
      <c r="E2996" s="115">
        <v>19110848</v>
      </c>
      <c r="F2996" s="115" t="s">
        <v>1930</v>
      </c>
      <c r="G2996" s="115">
        <v>86714</v>
      </c>
      <c r="H2996" s="115" t="s">
        <v>1231</v>
      </c>
      <c r="I2996" s="115">
        <v>26</v>
      </c>
      <c r="J2996" s="115" t="s">
        <v>1232</v>
      </c>
      <c r="K2996" s="114" t="s">
        <v>1914</v>
      </c>
      <c r="L2996" s="114" t="s">
        <v>1915</v>
      </c>
      <c r="M2996" s="121"/>
    </row>
    <row r="2997" spans="1:13" ht="15" customHeight="1" x14ac:dyDescent="0.25">
      <c r="A2997" s="119" t="str">
        <f t="shared" si="46"/>
        <v>103143861</v>
      </c>
      <c r="B2997" s="115">
        <v>10314386</v>
      </c>
      <c r="C2997" s="115">
        <v>1</v>
      </c>
      <c r="D2997" s="116" t="s">
        <v>4052</v>
      </c>
      <c r="E2997" s="115" t="s">
        <v>6043</v>
      </c>
      <c r="F2997" s="115" t="s">
        <v>1930</v>
      </c>
      <c r="G2997" s="115">
        <v>86714</v>
      </c>
      <c r="H2997" s="115" t="s">
        <v>1231</v>
      </c>
      <c r="I2997" s="115">
        <v>26</v>
      </c>
      <c r="J2997" s="115" t="s">
        <v>1232</v>
      </c>
      <c r="K2997" s="114" t="s">
        <v>1914</v>
      </c>
      <c r="L2997" s="114" t="s">
        <v>1915</v>
      </c>
      <c r="M2997" s="121"/>
    </row>
    <row r="2998" spans="1:13" ht="15" customHeight="1" x14ac:dyDescent="0.25">
      <c r="A2998" s="119" t="str">
        <f t="shared" si="46"/>
        <v>103388601</v>
      </c>
      <c r="B2998" s="115">
        <v>10338860</v>
      </c>
      <c r="C2998" s="115">
        <v>1</v>
      </c>
      <c r="D2998" s="116" t="s">
        <v>4253</v>
      </c>
      <c r="E2998" s="115">
        <v>14101805</v>
      </c>
      <c r="F2998" s="115" t="s">
        <v>1930</v>
      </c>
      <c r="G2998" s="115">
        <v>86714</v>
      </c>
      <c r="H2998" s="115" t="s">
        <v>1231</v>
      </c>
      <c r="I2998" s="115">
        <v>26</v>
      </c>
      <c r="J2998" s="115" t="s">
        <v>1232</v>
      </c>
      <c r="K2998" s="114" t="s">
        <v>1914</v>
      </c>
      <c r="L2998" s="114" t="s">
        <v>1915</v>
      </c>
      <c r="M2998" s="121"/>
    </row>
    <row r="2999" spans="1:13" ht="15" customHeight="1" x14ac:dyDescent="0.25">
      <c r="A2999" s="119" t="str">
        <f t="shared" si="46"/>
        <v>132199722</v>
      </c>
      <c r="B2999" s="115">
        <v>13219972</v>
      </c>
      <c r="C2999" s="115">
        <v>2</v>
      </c>
      <c r="D2999" s="116" t="s">
        <v>4287</v>
      </c>
      <c r="E2999" s="115">
        <v>18483207</v>
      </c>
      <c r="F2999" s="115" t="s">
        <v>1930</v>
      </c>
      <c r="G2999" s="115">
        <v>86714</v>
      </c>
      <c r="H2999" s="115" t="s">
        <v>1231</v>
      </c>
      <c r="I2999" s="115">
        <v>26</v>
      </c>
      <c r="J2999" s="115" t="s">
        <v>1232</v>
      </c>
      <c r="K2999" s="114" t="s">
        <v>1914</v>
      </c>
      <c r="L2999" s="114" t="s">
        <v>1915</v>
      </c>
      <c r="M2999" s="121"/>
    </row>
    <row r="3000" spans="1:13" ht="15" customHeight="1" x14ac:dyDescent="0.25">
      <c r="A3000" s="119" t="str">
        <f t="shared" si="46"/>
        <v>80710202</v>
      </c>
      <c r="B3000" s="115">
        <v>8071020</v>
      </c>
      <c r="C3000" s="115">
        <v>2</v>
      </c>
      <c r="D3000" s="116" t="s">
        <v>4289</v>
      </c>
      <c r="E3000" s="115">
        <v>19184969</v>
      </c>
      <c r="F3000" s="115" t="s">
        <v>1926</v>
      </c>
      <c r="G3000" s="115">
        <v>86714</v>
      </c>
      <c r="H3000" s="115" t="s">
        <v>1231</v>
      </c>
      <c r="I3000" s="115">
        <v>26</v>
      </c>
      <c r="J3000" s="115" t="s">
        <v>1232</v>
      </c>
      <c r="K3000" s="114" t="s">
        <v>1916</v>
      </c>
      <c r="L3000" s="114" t="s">
        <v>1917</v>
      </c>
      <c r="M3000" s="121"/>
    </row>
    <row r="3001" spans="1:13" ht="15" customHeight="1" x14ac:dyDescent="0.25">
      <c r="A3001" s="119" t="str">
        <f t="shared" si="46"/>
        <v>129416703</v>
      </c>
      <c r="B3001" s="115">
        <v>12941670</v>
      </c>
      <c r="C3001" s="115">
        <v>3</v>
      </c>
      <c r="D3001" s="116" t="s">
        <v>4329</v>
      </c>
      <c r="E3001" s="115" t="s">
        <v>6176</v>
      </c>
      <c r="F3001" s="115" t="s">
        <v>1930</v>
      </c>
      <c r="G3001" s="115">
        <v>86714</v>
      </c>
      <c r="H3001" s="115" t="s">
        <v>1231</v>
      </c>
      <c r="I3001" s="115">
        <v>26</v>
      </c>
      <c r="J3001" s="115" t="s">
        <v>1232</v>
      </c>
      <c r="K3001" s="114" t="s">
        <v>1914</v>
      </c>
      <c r="L3001" s="114" t="s">
        <v>1915</v>
      </c>
      <c r="M3001" s="121"/>
    </row>
    <row r="3002" spans="1:13" ht="15" customHeight="1" x14ac:dyDescent="0.25">
      <c r="A3002" s="119" t="str">
        <f t="shared" si="46"/>
        <v>103246161</v>
      </c>
      <c r="B3002" s="115">
        <v>10324616</v>
      </c>
      <c r="C3002" s="115">
        <v>1</v>
      </c>
      <c r="D3002" s="116" t="s">
        <v>4362</v>
      </c>
      <c r="E3002" s="115" t="s">
        <v>6191</v>
      </c>
      <c r="F3002" s="115" t="s">
        <v>1930</v>
      </c>
      <c r="G3002" s="115">
        <v>86714</v>
      </c>
      <c r="H3002" s="115" t="s">
        <v>1231</v>
      </c>
      <c r="I3002" s="115">
        <v>26</v>
      </c>
      <c r="J3002" s="115" t="s">
        <v>1232</v>
      </c>
      <c r="K3002" s="114" t="s">
        <v>1914</v>
      </c>
      <c r="L3002" s="114" t="s">
        <v>1915</v>
      </c>
      <c r="M3002" s="121"/>
    </row>
    <row r="3003" spans="1:13" ht="15" customHeight="1" x14ac:dyDescent="0.25">
      <c r="A3003" s="119" t="str">
        <f t="shared" si="46"/>
        <v>115128542</v>
      </c>
      <c r="B3003" s="115">
        <v>11512854</v>
      </c>
      <c r="C3003" s="115">
        <v>2</v>
      </c>
      <c r="D3003" s="116" t="s">
        <v>4386</v>
      </c>
      <c r="E3003" s="115" t="s">
        <v>6203</v>
      </c>
      <c r="F3003" s="115" t="s">
        <v>1930</v>
      </c>
      <c r="G3003" s="115">
        <v>86714</v>
      </c>
      <c r="H3003" s="115" t="s">
        <v>1231</v>
      </c>
      <c r="I3003" s="115">
        <v>26</v>
      </c>
      <c r="J3003" s="115" t="s">
        <v>1232</v>
      </c>
      <c r="K3003" s="114" t="s">
        <v>1914</v>
      </c>
      <c r="L3003" s="114" t="s">
        <v>1915</v>
      </c>
      <c r="M3003" s="121"/>
    </row>
    <row r="3004" spans="1:13" ht="15" customHeight="1" x14ac:dyDescent="0.25">
      <c r="A3004" s="119" t="str">
        <f t="shared" si="46"/>
        <v>78269531</v>
      </c>
      <c r="B3004" s="115">
        <v>7826953</v>
      </c>
      <c r="C3004" s="115">
        <v>1</v>
      </c>
      <c r="D3004" s="116" t="s">
        <v>4454</v>
      </c>
      <c r="E3004" s="115">
        <v>24918610</v>
      </c>
      <c r="F3004" s="115" t="s">
        <v>1936</v>
      </c>
      <c r="G3004" s="115">
        <v>86714</v>
      </c>
      <c r="H3004" s="115" t="s">
        <v>1231</v>
      </c>
      <c r="I3004" s="115">
        <v>26</v>
      </c>
      <c r="J3004" s="115" t="s">
        <v>1232</v>
      </c>
      <c r="K3004" s="114" t="s">
        <v>1916</v>
      </c>
      <c r="L3004" s="114" t="s">
        <v>1917</v>
      </c>
      <c r="M3004" s="121"/>
    </row>
    <row r="3005" spans="1:13" ht="15" customHeight="1" x14ac:dyDescent="0.25">
      <c r="A3005" s="119" t="str">
        <f t="shared" si="46"/>
        <v>72792315</v>
      </c>
      <c r="B3005" s="115">
        <v>7279231</v>
      </c>
      <c r="C3005" s="115">
        <v>5</v>
      </c>
      <c r="D3005" s="116" t="s">
        <v>4466</v>
      </c>
      <c r="E3005" s="115">
        <v>15590904</v>
      </c>
      <c r="F3005" s="115" t="s">
        <v>1935</v>
      </c>
      <c r="G3005" s="115">
        <v>86714</v>
      </c>
      <c r="H3005" s="115" t="s">
        <v>1231</v>
      </c>
      <c r="I3005" s="115">
        <v>26</v>
      </c>
      <c r="J3005" s="115" t="s">
        <v>1232</v>
      </c>
      <c r="K3005" s="114" t="s">
        <v>1916</v>
      </c>
      <c r="L3005" s="114" t="s">
        <v>1917</v>
      </c>
      <c r="M3005" s="121"/>
    </row>
    <row r="3006" spans="1:13" ht="15" customHeight="1" x14ac:dyDescent="0.25">
      <c r="A3006" s="119" t="str">
        <f t="shared" si="46"/>
        <v>101278592</v>
      </c>
      <c r="B3006" s="115">
        <v>10127859</v>
      </c>
      <c r="C3006" s="115">
        <v>2</v>
      </c>
      <c r="D3006" s="116" t="s">
        <v>4533</v>
      </c>
      <c r="E3006" s="115" t="s">
        <v>6260</v>
      </c>
      <c r="F3006" s="115" t="s">
        <v>1930</v>
      </c>
      <c r="G3006" s="115">
        <v>86714</v>
      </c>
      <c r="H3006" s="115" t="s">
        <v>1231</v>
      </c>
      <c r="I3006" s="115">
        <v>26</v>
      </c>
      <c r="J3006" s="115" t="s">
        <v>1232</v>
      </c>
      <c r="K3006" s="114" t="s">
        <v>1914</v>
      </c>
      <c r="L3006" s="114" t="s">
        <v>1915</v>
      </c>
      <c r="M3006" s="121"/>
    </row>
    <row r="3007" spans="1:13" ht="15" customHeight="1" x14ac:dyDescent="0.25">
      <c r="A3007" s="119" t="str">
        <f t="shared" si="46"/>
        <v>136891982</v>
      </c>
      <c r="B3007" s="115">
        <v>13689198</v>
      </c>
      <c r="C3007" s="115">
        <v>2</v>
      </c>
      <c r="D3007" s="116" t="s">
        <v>4720</v>
      </c>
      <c r="E3007" s="115" t="s">
        <v>6356</v>
      </c>
      <c r="F3007" s="115" t="s">
        <v>1930</v>
      </c>
      <c r="G3007" s="115">
        <v>86714</v>
      </c>
      <c r="H3007" s="115" t="s">
        <v>1231</v>
      </c>
      <c r="I3007" s="115">
        <v>26</v>
      </c>
      <c r="J3007" s="115" t="s">
        <v>1232</v>
      </c>
      <c r="K3007" s="114" t="s">
        <v>1914</v>
      </c>
      <c r="L3007" s="114" t="s">
        <v>1915</v>
      </c>
      <c r="M3007" s="121"/>
    </row>
    <row r="3008" spans="1:13" ht="15" customHeight="1" x14ac:dyDescent="0.25">
      <c r="A3008" s="119" t="str">
        <f t="shared" si="46"/>
        <v>129341503</v>
      </c>
      <c r="B3008" s="115">
        <v>12934150</v>
      </c>
      <c r="C3008" s="115">
        <v>3</v>
      </c>
      <c r="D3008" s="116" t="s">
        <v>4806</v>
      </c>
      <c r="E3008" s="115" t="s">
        <v>6396</v>
      </c>
      <c r="F3008" s="115" t="s">
        <v>1930</v>
      </c>
      <c r="G3008" s="115">
        <v>86714</v>
      </c>
      <c r="H3008" s="115" t="s">
        <v>1231</v>
      </c>
      <c r="I3008" s="115">
        <v>26</v>
      </c>
      <c r="J3008" s="115" t="s">
        <v>1232</v>
      </c>
      <c r="K3008" s="114" t="s">
        <v>1914</v>
      </c>
      <c r="L3008" s="114" t="s">
        <v>1915</v>
      </c>
      <c r="M3008" s="121"/>
    </row>
    <row r="3009" spans="1:13" ht="15" customHeight="1" x14ac:dyDescent="0.25">
      <c r="A3009" s="119" t="str">
        <f t="shared" si="46"/>
        <v>131464272</v>
      </c>
      <c r="B3009" s="115">
        <v>13146427</v>
      </c>
      <c r="C3009" s="115">
        <v>2</v>
      </c>
      <c r="D3009" s="116" t="s">
        <v>4850</v>
      </c>
      <c r="E3009" s="115" t="s">
        <v>6413</v>
      </c>
      <c r="F3009" s="115" t="s">
        <v>1935</v>
      </c>
      <c r="G3009" s="115">
        <v>86714</v>
      </c>
      <c r="H3009" s="115" t="s">
        <v>1231</v>
      </c>
      <c r="I3009" s="115">
        <v>26</v>
      </c>
      <c r="J3009" s="115" t="s">
        <v>1232</v>
      </c>
      <c r="K3009" s="114" t="s">
        <v>1916</v>
      </c>
      <c r="L3009" s="114" t="s">
        <v>1917</v>
      </c>
      <c r="M3009" s="121"/>
    </row>
    <row r="3010" spans="1:13" ht="15" customHeight="1" x14ac:dyDescent="0.25">
      <c r="A3010" s="119" t="str">
        <f t="shared" ref="A3010:A3073" si="47">CONCATENATE(B3010,C3010)</f>
        <v>103139773</v>
      </c>
      <c r="B3010" s="115">
        <v>10313977</v>
      </c>
      <c r="C3010" s="115">
        <v>3</v>
      </c>
      <c r="D3010" s="116" t="s">
        <v>4869</v>
      </c>
      <c r="E3010" s="115">
        <v>1193197</v>
      </c>
      <c r="F3010" s="115" t="s">
        <v>1935</v>
      </c>
      <c r="G3010" s="115">
        <v>86714</v>
      </c>
      <c r="H3010" s="115" t="s">
        <v>1231</v>
      </c>
      <c r="I3010" s="115">
        <v>26</v>
      </c>
      <c r="J3010" s="115" t="s">
        <v>1232</v>
      </c>
      <c r="K3010" s="114" t="s">
        <v>1916</v>
      </c>
      <c r="L3010" s="114" t="s">
        <v>1917</v>
      </c>
      <c r="M3010" s="121"/>
    </row>
    <row r="3011" spans="1:13" ht="15" customHeight="1" x14ac:dyDescent="0.25">
      <c r="A3011" s="119" t="str">
        <f t="shared" si="47"/>
        <v>116096672</v>
      </c>
      <c r="B3011" s="115">
        <v>11609667</v>
      </c>
      <c r="C3011" s="115">
        <v>2</v>
      </c>
      <c r="D3011" s="116" t="s">
        <v>4872</v>
      </c>
      <c r="E3011" s="115" t="s">
        <v>6423</v>
      </c>
      <c r="F3011" s="115" t="s">
        <v>1930</v>
      </c>
      <c r="G3011" s="115">
        <v>86714</v>
      </c>
      <c r="H3011" s="115" t="s">
        <v>1231</v>
      </c>
      <c r="I3011" s="115">
        <v>26</v>
      </c>
      <c r="J3011" s="115" t="s">
        <v>1232</v>
      </c>
      <c r="K3011" s="114" t="s">
        <v>1914</v>
      </c>
      <c r="L3011" s="114" t="s">
        <v>1915</v>
      </c>
      <c r="M3011" s="121"/>
    </row>
    <row r="3012" spans="1:13" ht="15" customHeight="1" x14ac:dyDescent="0.25">
      <c r="A3012" s="119" t="str">
        <f t="shared" si="47"/>
        <v>129615772</v>
      </c>
      <c r="B3012" s="115">
        <v>12961577</v>
      </c>
      <c r="C3012" s="115">
        <v>2</v>
      </c>
      <c r="D3012" s="116" t="s">
        <v>4877</v>
      </c>
      <c r="E3012" s="115" t="s">
        <v>6428</v>
      </c>
      <c r="F3012" s="115" t="s">
        <v>1930</v>
      </c>
      <c r="G3012" s="115">
        <v>86714</v>
      </c>
      <c r="H3012" s="115" t="s">
        <v>1231</v>
      </c>
      <c r="I3012" s="115">
        <v>26</v>
      </c>
      <c r="J3012" s="115" t="s">
        <v>1232</v>
      </c>
      <c r="K3012" s="114" t="s">
        <v>1914</v>
      </c>
      <c r="L3012" s="114" t="s">
        <v>1915</v>
      </c>
      <c r="M3012" s="121"/>
    </row>
    <row r="3013" spans="1:13" ht="15" customHeight="1" x14ac:dyDescent="0.25">
      <c r="A3013" s="119" t="str">
        <f t="shared" si="47"/>
        <v>72739151</v>
      </c>
      <c r="B3013" s="115">
        <v>7273915</v>
      </c>
      <c r="C3013" s="115">
        <v>1</v>
      </c>
      <c r="D3013" s="116" t="s">
        <v>4892</v>
      </c>
      <c r="E3013" s="115" t="s">
        <v>6434</v>
      </c>
      <c r="F3013" s="115" t="s">
        <v>1933</v>
      </c>
      <c r="G3013" s="115">
        <v>86714</v>
      </c>
      <c r="H3013" s="115" t="s">
        <v>1231</v>
      </c>
      <c r="I3013" s="115">
        <v>26</v>
      </c>
      <c r="J3013" s="115" t="s">
        <v>1232</v>
      </c>
      <c r="K3013" s="114" t="s">
        <v>1916</v>
      </c>
      <c r="L3013" s="114" t="s">
        <v>1917</v>
      </c>
      <c r="M3013" s="121"/>
    </row>
    <row r="3014" spans="1:13" ht="15" customHeight="1" x14ac:dyDescent="0.25">
      <c r="A3014" s="119" t="str">
        <f t="shared" si="47"/>
        <v>101074232</v>
      </c>
      <c r="B3014" s="115">
        <v>10107423</v>
      </c>
      <c r="C3014" s="115">
        <v>2</v>
      </c>
      <c r="D3014" s="116" t="s">
        <v>4957</v>
      </c>
      <c r="E3014" s="115">
        <v>7747192</v>
      </c>
      <c r="F3014" s="115" t="s">
        <v>1930</v>
      </c>
      <c r="G3014" s="115">
        <v>86714</v>
      </c>
      <c r="H3014" s="115" t="s">
        <v>1231</v>
      </c>
      <c r="I3014" s="115">
        <v>26</v>
      </c>
      <c r="J3014" s="115" t="s">
        <v>1232</v>
      </c>
      <c r="K3014" s="114" t="s">
        <v>1914</v>
      </c>
      <c r="L3014" s="114" t="s">
        <v>1915</v>
      </c>
      <c r="M3014" s="121"/>
    </row>
    <row r="3015" spans="1:13" ht="15" customHeight="1" x14ac:dyDescent="0.25">
      <c r="A3015" s="119" t="str">
        <f t="shared" si="47"/>
        <v>135320661</v>
      </c>
      <c r="B3015" s="115">
        <v>13532066</v>
      </c>
      <c r="C3015" s="115">
        <v>1</v>
      </c>
      <c r="D3015" s="116" t="s">
        <v>4988</v>
      </c>
      <c r="E3015" s="115" t="s">
        <v>6488</v>
      </c>
      <c r="F3015" s="115" t="s">
        <v>1930</v>
      </c>
      <c r="G3015" s="115">
        <v>86714</v>
      </c>
      <c r="H3015" s="115" t="s">
        <v>1231</v>
      </c>
      <c r="I3015" s="115">
        <v>26</v>
      </c>
      <c r="J3015" s="115" t="s">
        <v>1232</v>
      </c>
      <c r="K3015" s="114" t="s">
        <v>1914</v>
      </c>
      <c r="L3015" s="114" t="s">
        <v>1915</v>
      </c>
      <c r="M3015" s="121"/>
    </row>
    <row r="3016" spans="1:13" ht="15" customHeight="1" x14ac:dyDescent="0.25">
      <c r="A3016" s="119" t="str">
        <f t="shared" si="47"/>
        <v>131138472</v>
      </c>
      <c r="B3016" s="115">
        <v>13113847</v>
      </c>
      <c r="C3016" s="115">
        <v>2</v>
      </c>
      <c r="D3016" s="116" t="s">
        <v>5038</v>
      </c>
      <c r="E3016" s="115">
        <v>1190104</v>
      </c>
      <c r="F3016" s="115" t="s">
        <v>1935</v>
      </c>
      <c r="G3016" s="115">
        <v>86714</v>
      </c>
      <c r="H3016" s="115" t="s">
        <v>1231</v>
      </c>
      <c r="I3016" s="115">
        <v>26</v>
      </c>
      <c r="J3016" s="115" t="s">
        <v>1232</v>
      </c>
      <c r="K3016" s="114" t="s">
        <v>1916</v>
      </c>
      <c r="L3016" s="114" t="s">
        <v>1917</v>
      </c>
      <c r="M3016" s="121"/>
    </row>
    <row r="3017" spans="1:13" ht="15" customHeight="1" x14ac:dyDescent="0.25">
      <c r="A3017" s="119" t="str">
        <f t="shared" si="47"/>
        <v>74475162</v>
      </c>
      <c r="B3017" s="115">
        <v>7447516</v>
      </c>
      <c r="C3017" s="115">
        <v>2</v>
      </c>
      <c r="D3017" s="116" t="s">
        <v>1958</v>
      </c>
      <c r="E3017" s="115">
        <v>8819068</v>
      </c>
      <c r="F3017" s="115" t="s">
        <v>1930</v>
      </c>
      <c r="G3017" s="115">
        <v>86836</v>
      </c>
      <c r="H3017" s="115" t="s">
        <v>1233</v>
      </c>
      <c r="I3017" s="115">
        <v>27</v>
      </c>
      <c r="J3017" s="115" t="s">
        <v>1234</v>
      </c>
      <c r="K3017" s="114" t="s">
        <v>1914</v>
      </c>
      <c r="L3017" s="114" t="s">
        <v>1915</v>
      </c>
      <c r="M3017" s="121"/>
    </row>
    <row r="3018" spans="1:13" ht="15" customHeight="1" x14ac:dyDescent="0.25">
      <c r="A3018" s="119" t="str">
        <f t="shared" si="47"/>
        <v>125700472</v>
      </c>
      <c r="B3018" s="115">
        <v>12570047</v>
      </c>
      <c r="C3018" s="115">
        <v>2</v>
      </c>
      <c r="D3018" s="116" t="s">
        <v>1996</v>
      </c>
      <c r="E3018" s="115">
        <v>15551494</v>
      </c>
      <c r="F3018" s="115" t="s">
        <v>1930</v>
      </c>
      <c r="G3018" s="115">
        <v>86836</v>
      </c>
      <c r="H3018" s="115" t="s">
        <v>1233</v>
      </c>
      <c r="I3018" s="115">
        <v>27</v>
      </c>
      <c r="J3018" s="115" t="s">
        <v>1234</v>
      </c>
      <c r="K3018" s="114" t="s">
        <v>1914</v>
      </c>
      <c r="L3018" s="114" t="s">
        <v>1915</v>
      </c>
      <c r="M3018" s="121"/>
    </row>
    <row r="3019" spans="1:13" ht="15" customHeight="1" x14ac:dyDescent="0.25">
      <c r="A3019" s="119" t="str">
        <f t="shared" si="47"/>
        <v>70299252</v>
      </c>
      <c r="B3019" s="115">
        <v>7029925</v>
      </c>
      <c r="C3019" s="115">
        <v>2</v>
      </c>
      <c r="D3019" s="116" t="s">
        <v>2028</v>
      </c>
      <c r="E3019" s="115" t="s">
        <v>5084</v>
      </c>
      <c r="F3019" s="115" t="s">
        <v>1926</v>
      </c>
      <c r="G3019" s="115">
        <v>86836</v>
      </c>
      <c r="H3019" s="115" t="s">
        <v>1233</v>
      </c>
      <c r="I3019" s="115">
        <v>27</v>
      </c>
      <c r="J3019" s="115" t="s">
        <v>1234</v>
      </c>
      <c r="K3019" s="114" t="s">
        <v>1916</v>
      </c>
      <c r="L3019" s="114" t="s">
        <v>1917</v>
      </c>
      <c r="M3019" s="121"/>
    </row>
    <row r="3020" spans="1:13" ht="15" customHeight="1" x14ac:dyDescent="0.25">
      <c r="A3020" s="119" t="str">
        <f t="shared" si="47"/>
        <v>103096393</v>
      </c>
      <c r="B3020" s="115">
        <v>10309639</v>
      </c>
      <c r="C3020" s="115">
        <v>3</v>
      </c>
      <c r="D3020" s="116" t="s">
        <v>2076</v>
      </c>
      <c r="E3020" s="115">
        <v>4799602</v>
      </c>
      <c r="F3020" s="115" t="s">
        <v>1930</v>
      </c>
      <c r="G3020" s="115">
        <v>86836</v>
      </c>
      <c r="H3020" s="115" t="s">
        <v>1233</v>
      </c>
      <c r="I3020" s="115">
        <v>27</v>
      </c>
      <c r="J3020" s="115" t="s">
        <v>1234</v>
      </c>
      <c r="K3020" s="114" t="s">
        <v>1914</v>
      </c>
      <c r="L3020" s="114" t="s">
        <v>1915</v>
      </c>
      <c r="M3020" s="121"/>
    </row>
    <row r="3021" spans="1:13" ht="15" customHeight="1" x14ac:dyDescent="0.25">
      <c r="A3021" s="119" t="str">
        <f t="shared" si="47"/>
        <v>89750002</v>
      </c>
      <c r="B3021" s="115">
        <v>8975000</v>
      </c>
      <c r="C3021" s="115">
        <v>2</v>
      </c>
      <c r="D3021" s="116" t="s">
        <v>2091</v>
      </c>
      <c r="E3021" s="115">
        <v>18244410</v>
      </c>
      <c r="F3021" s="115" t="s">
        <v>1930</v>
      </c>
      <c r="G3021" s="115">
        <v>86836</v>
      </c>
      <c r="H3021" s="115" t="s">
        <v>1233</v>
      </c>
      <c r="I3021" s="115">
        <v>27</v>
      </c>
      <c r="J3021" s="115" t="s">
        <v>1234</v>
      </c>
      <c r="K3021" s="114" t="s">
        <v>1914</v>
      </c>
      <c r="L3021" s="114" t="s">
        <v>1915</v>
      </c>
      <c r="M3021" s="121"/>
    </row>
    <row r="3022" spans="1:13" ht="15" customHeight="1" x14ac:dyDescent="0.25">
      <c r="A3022" s="119" t="str">
        <f t="shared" si="47"/>
        <v>77416013</v>
      </c>
      <c r="B3022" s="115">
        <v>7741601</v>
      </c>
      <c r="C3022" s="115">
        <v>3</v>
      </c>
      <c r="D3022" s="116" t="s">
        <v>2108</v>
      </c>
      <c r="E3022" s="115">
        <v>8714854</v>
      </c>
      <c r="F3022" s="115" t="s">
        <v>1930</v>
      </c>
      <c r="G3022" s="115">
        <v>86836</v>
      </c>
      <c r="H3022" s="115" t="s">
        <v>1233</v>
      </c>
      <c r="I3022" s="115">
        <v>27</v>
      </c>
      <c r="J3022" s="115" t="s">
        <v>1234</v>
      </c>
      <c r="K3022" s="114" t="s">
        <v>1914</v>
      </c>
      <c r="L3022" s="114" t="s">
        <v>1915</v>
      </c>
      <c r="M3022" s="121"/>
    </row>
    <row r="3023" spans="1:13" ht="15" customHeight="1" x14ac:dyDescent="0.25">
      <c r="A3023" s="119" t="str">
        <f t="shared" si="47"/>
        <v>139898441</v>
      </c>
      <c r="B3023" s="115">
        <v>13989844</v>
      </c>
      <c r="C3023" s="115">
        <v>1</v>
      </c>
      <c r="D3023" s="116" t="s">
        <v>2134</v>
      </c>
      <c r="E3023" s="115" t="s">
        <v>5141</v>
      </c>
      <c r="F3023" s="115" t="s">
        <v>1930</v>
      </c>
      <c r="G3023" s="115">
        <v>86836</v>
      </c>
      <c r="H3023" s="115" t="s">
        <v>1233</v>
      </c>
      <c r="I3023" s="115">
        <v>27</v>
      </c>
      <c r="J3023" s="115" t="s">
        <v>1234</v>
      </c>
      <c r="K3023" s="114" t="s">
        <v>1914</v>
      </c>
      <c r="L3023" s="114" t="s">
        <v>1915</v>
      </c>
      <c r="M3023" s="121"/>
    </row>
    <row r="3024" spans="1:13" ht="15" customHeight="1" x14ac:dyDescent="0.25">
      <c r="A3024" s="119" t="str">
        <f t="shared" si="47"/>
        <v>73183403</v>
      </c>
      <c r="B3024" s="115">
        <v>7318340</v>
      </c>
      <c r="C3024" s="115">
        <v>3</v>
      </c>
      <c r="D3024" s="116" t="s">
        <v>2214</v>
      </c>
      <c r="E3024" s="115">
        <v>6748526</v>
      </c>
      <c r="F3024" s="115" t="s">
        <v>1930</v>
      </c>
      <c r="G3024" s="115">
        <v>86836</v>
      </c>
      <c r="H3024" s="115" t="s">
        <v>1233</v>
      </c>
      <c r="I3024" s="115">
        <v>27</v>
      </c>
      <c r="J3024" s="115" t="s">
        <v>1234</v>
      </c>
      <c r="K3024" s="114" t="s">
        <v>1914</v>
      </c>
      <c r="L3024" s="114" t="s">
        <v>1915</v>
      </c>
      <c r="M3024" s="121"/>
    </row>
    <row r="3025" spans="1:13" ht="15" customHeight="1" x14ac:dyDescent="0.25">
      <c r="A3025" s="119" t="str">
        <f t="shared" si="47"/>
        <v>97907672</v>
      </c>
      <c r="B3025" s="115">
        <v>9790767</v>
      </c>
      <c r="C3025" s="115">
        <v>2</v>
      </c>
      <c r="D3025" s="116" t="s">
        <v>2227</v>
      </c>
      <c r="E3025" s="115" t="s">
        <v>5182</v>
      </c>
      <c r="F3025" s="115" t="s">
        <v>1928</v>
      </c>
      <c r="G3025" s="115">
        <v>86836</v>
      </c>
      <c r="H3025" s="115" t="s">
        <v>1233</v>
      </c>
      <c r="I3025" s="115">
        <v>27</v>
      </c>
      <c r="J3025" s="115" t="s">
        <v>1234</v>
      </c>
      <c r="K3025" s="114" t="s">
        <v>1916</v>
      </c>
      <c r="L3025" s="114" t="s">
        <v>1917</v>
      </c>
      <c r="M3025" s="121"/>
    </row>
    <row r="3026" spans="1:13" ht="15" customHeight="1" x14ac:dyDescent="0.25">
      <c r="A3026" s="119" t="str">
        <f t="shared" si="47"/>
        <v>93990693</v>
      </c>
      <c r="B3026" s="115">
        <v>9399069</v>
      </c>
      <c r="C3026" s="115">
        <v>3</v>
      </c>
      <c r="D3026" s="116" t="s">
        <v>2241</v>
      </c>
      <c r="E3026" s="115">
        <v>17591150</v>
      </c>
      <c r="F3026" s="115" t="s">
        <v>1935</v>
      </c>
      <c r="G3026" s="115">
        <v>86836</v>
      </c>
      <c r="H3026" s="115" t="s">
        <v>1233</v>
      </c>
      <c r="I3026" s="115">
        <v>27</v>
      </c>
      <c r="J3026" s="115" t="s">
        <v>1234</v>
      </c>
      <c r="K3026" s="114" t="s">
        <v>1916</v>
      </c>
      <c r="L3026" s="114" t="s">
        <v>1917</v>
      </c>
      <c r="M3026" s="121"/>
    </row>
    <row r="3027" spans="1:13" ht="15" customHeight="1" x14ac:dyDescent="0.25">
      <c r="A3027" s="119" t="str">
        <f t="shared" si="47"/>
        <v>111155431</v>
      </c>
      <c r="B3027" s="115">
        <v>11115543</v>
      </c>
      <c r="C3027" s="115">
        <v>1</v>
      </c>
      <c r="D3027" s="116" t="s">
        <v>2263</v>
      </c>
      <c r="E3027" s="115">
        <v>16992311</v>
      </c>
      <c r="F3027" s="115" t="s">
        <v>1930</v>
      </c>
      <c r="G3027" s="115">
        <v>86836</v>
      </c>
      <c r="H3027" s="115" t="s">
        <v>1233</v>
      </c>
      <c r="I3027" s="115">
        <v>27</v>
      </c>
      <c r="J3027" s="115" t="s">
        <v>1234</v>
      </c>
      <c r="K3027" s="114" t="s">
        <v>1914</v>
      </c>
      <c r="L3027" s="114" t="s">
        <v>1915</v>
      </c>
      <c r="M3027" s="121"/>
    </row>
    <row r="3028" spans="1:13" ht="15" customHeight="1" x14ac:dyDescent="0.25">
      <c r="A3028" s="119" t="str">
        <f t="shared" si="47"/>
        <v>96414881</v>
      </c>
      <c r="B3028" s="115">
        <v>9641488</v>
      </c>
      <c r="C3028" s="115">
        <v>1</v>
      </c>
      <c r="D3028" s="116" t="s">
        <v>2321</v>
      </c>
      <c r="E3028" s="115" t="s">
        <v>5227</v>
      </c>
      <c r="F3028" s="115" t="s">
        <v>1930</v>
      </c>
      <c r="G3028" s="115">
        <v>86836</v>
      </c>
      <c r="H3028" s="115" t="s">
        <v>1233</v>
      </c>
      <c r="I3028" s="115">
        <v>27</v>
      </c>
      <c r="J3028" s="115" t="s">
        <v>1234</v>
      </c>
      <c r="K3028" s="114" t="s">
        <v>1914</v>
      </c>
      <c r="L3028" s="114" t="s">
        <v>1915</v>
      </c>
      <c r="M3028" s="121"/>
    </row>
    <row r="3029" spans="1:13" ht="15" customHeight="1" x14ac:dyDescent="0.25">
      <c r="A3029" s="119" t="str">
        <f t="shared" si="47"/>
        <v>110816853</v>
      </c>
      <c r="B3029" s="115">
        <v>11081685</v>
      </c>
      <c r="C3029" s="115">
        <v>3</v>
      </c>
      <c r="D3029" s="116" t="s">
        <v>2336</v>
      </c>
      <c r="E3029" s="115" t="s">
        <v>5232</v>
      </c>
      <c r="F3029" s="115" t="s">
        <v>1937</v>
      </c>
      <c r="G3029" s="115">
        <v>86836</v>
      </c>
      <c r="H3029" s="115" t="s">
        <v>1233</v>
      </c>
      <c r="I3029" s="115">
        <v>27</v>
      </c>
      <c r="J3029" s="115" t="s">
        <v>1234</v>
      </c>
      <c r="K3029" s="114" t="s">
        <v>1916</v>
      </c>
      <c r="L3029" s="114" t="s">
        <v>1917</v>
      </c>
      <c r="M3029" s="121"/>
    </row>
    <row r="3030" spans="1:13" ht="15" customHeight="1" x14ac:dyDescent="0.25">
      <c r="A3030" s="119" t="str">
        <f t="shared" si="47"/>
        <v>103232352</v>
      </c>
      <c r="B3030" s="115">
        <v>10323235</v>
      </c>
      <c r="C3030" s="115">
        <v>2</v>
      </c>
      <c r="D3030" s="116" t="s">
        <v>2380</v>
      </c>
      <c r="E3030" s="115">
        <v>15237782</v>
      </c>
      <c r="F3030" s="115" t="s">
        <v>1930</v>
      </c>
      <c r="G3030" s="115">
        <v>86836</v>
      </c>
      <c r="H3030" s="115" t="s">
        <v>1233</v>
      </c>
      <c r="I3030" s="115">
        <v>27</v>
      </c>
      <c r="J3030" s="115" t="s">
        <v>1234</v>
      </c>
      <c r="K3030" s="114" t="s">
        <v>1914</v>
      </c>
      <c r="L3030" s="114" t="s">
        <v>1915</v>
      </c>
      <c r="M3030" s="121"/>
    </row>
    <row r="3031" spans="1:13" ht="15" customHeight="1" x14ac:dyDescent="0.25">
      <c r="A3031" s="119" t="str">
        <f t="shared" si="47"/>
        <v>104656012</v>
      </c>
      <c r="B3031" s="115">
        <v>10465601</v>
      </c>
      <c r="C3031" s="115">
        <v>2</v>
      </c>
      <c r="D3031" s="116" t="s">
        <v>2528</v>
      </c>
      <c r="E3031" s="115" t="s">
        <v>5314</v>
      </c>
      <c r="F3031" s="115" t="s">
        <v>1930</v>
      </c>
      <c r="G3031" s="115">
        <v>86836</v>
      </c>
      <c r="H3031" s="115" t="s">
        <v>1233</v>
      </c>
      <c r="I3031" s="115">
        <v>27</v>
      </c>
      <c r="J3031" s="115" t="s">
        <v>1234</v>
      </c>
      <c r="K3031" s="114" t="s">
        <v>1914</v>
      </c>
      <c r="L3031" s="114" t="s">
        <v>1915</v>
      </c>
      <c r="M3031" s="121"/>
    </row>
    <row r="3032" spans="1:13" ht="15" customHeight="1" x14ac:dyDescent="0.25">
      <c r="A3032" s="119" t="str">
        <f t="shared" si="47"/>
        <v>30612433</v>
      </c>
      <c r="B3032" s="115">
        <v>3061243</v>
      </c>
      <c r="C3032" s="115">
        <v>3</v>
      </c>
      <c r="D3032" s="116" t="s">
        <v>2531</v>
      </c>
      <c r="E3032" s="115">
        <v>8036992</v>
      </c>
      <c r="F3032" s="115" t="s">
        <v>1930</v>
      </c>
      <c r="G3032" s="115">
        <v>86836</v>
      </c>
      <c r="H3032" s="115" t="s">
        <v>1233</v>
      </c>
      <c r="I3032" s="115">
        <v>27</v>
      </c>
      <c r="J3032" s="115" t="s">
        <v>1234</v>
      </c>
      <c r="K3032" s="114" t="s">
        <v>1914</v>
      </c>
      <c r="L3032" s="114" t="s">
        <v>1915</v>
      </c>
      <c r="M3032" s="121"/>
    </row>
    <row r="3033" spans="1:13" ht="15" customHeight="1" x14ac:dyDescent="0.25">
      <c r="A3033" s="119" t="str">
        <f t="shared" si="47"/>
        <v>121241381</v>
      </c>
      <c r="B3033" s="115">
        <v>12124138</v>
      </c>
      <c r="C3033" s="115">
        <v>1</v>
      </c>
      <c r="D3033" s="116" t="s">
        <v>2646</v>
      </c>
      <c r="E3033" s="115" t="s">
        <v>5362</v>
      </c>
      <c r="F3033" s="115" t="s">
        <v>1930</v>
      </c>
      <c r="G3033" s="115">
        <v>86836</v>
      </c>
      <c r="H3033" s="115" t="s">
        <v>1233</v>
      </c>
      <c r="I3033" s="115">
        <v>27</v>
      </c>
      <c r="J3033" s="115" t="s">
        <v>1234</v>
      </c>
      <c r="K3033" s="114" t="s">
        <v>1914</v>
      </c>
      <c r="L3033" s="114" t="s">
        <v>1915</v>
      </c>
      <c r="M3033" s="121"/>
    </row>
    <row r="3034" spans="1:13" ht="15" customHeight="1" x14ac:dyDescent="0.25">
      <c r="A3034" s="119" t="str">
        <f t="shared" si="47"/>
        <v>90608202</v>
      </c>
      <c r="B3034" s="115">
        <v>9060820</v>
      </c>
      <c r="C3034" s="115">
        <v>2</v>
      </c>
      <c r="D3034" s="116" t="s">
        <v>2712</v>
      </c>
      <c r="E3034" s="115">
        <v>13024446</v>
      </c>
      <c r="F3034" s="115" t="s">
        <v>1930</v>
      </c>
      <c r="G3034" s="115">
        <v>86836</v>
      </c>
      <c r="H3034" s="115" t="s">
        <v>1233</v>
      </c>
      <c r="I3034" s="115">
        <v>27</v>
      </c>
      <c r="J3034" s="115" t="s">
        <v>1234</v>
      </c>
      <c r="K3034" s="114" t="s">
        <v>1914</v>
      </c>
      <c r="L3034" s="114" t="s">
        <v>1915</v>
      </c>
      <c r="M3034" s="121"/>
    </row>
    <row r="3035" spans="1:13" ht="15" customHeight="1" x14ac:dyDescent="0.25">
      <c r="A3035" s="119" t="str">
        <f t="shared" si="47"/>
        <v>97793345</v>
      </c>
      <c r="B3035" s="115">
        <v>9779334</v>
      </c>
      <c r="C3035" s="115">
        <v>5</v>
      </c>
      <c r="D3035" s="116" t="s">
        <v>2722</v>
      </c>
      <c r="E3035" s="115" t="s">
        <v>5403</v>
      </c>
      <c r="F3035" s="115" t="s">
        <v>1930</v>
      </c>
      <c r="G3035" s="115">
        <v>86836</v>
      </c>
      <c r="H3035" s="115" t="s">
        <v>1233</v>
      </c>
      <c r="I3035" s="115">
        <v>27</v>
      </c>
      <c r="J3035" s="115" t="s">
        <v>1234</v>
      </c>
      <c r="K3035" s="114" t="s">
        <v>1914</v>
      </c>
      <c r="L3035" s="114" t="s">
        <v>1915</v>
      </c>
      <c r="M3035" s="121"/>
    </row>
    <row r="3036" spans="1:13" ht="15" customHeight="1" x14ac:dyDescent="0.25">
      <c r="A3036" s="119" t="str">
        <f t="shared" si="47"/>
        <v>83571224</v>
      </c>
      <c r="B3036" s="115">
        <v>8357122</v>
      </c>
      <c r="C3036" s="115">
        <v>4</v>
      </c>
      <c r="D3036" s="116" t="s">
        <v>2785</v>
      </c>
      <c r="E3036" s="115">
        <v>10961322</v>
      </c>
      <c r="F3036" s="115" t="s">
        <v>1930</v>
      </c>
      <c r="G3036" s="115">
        <v>86836</v>
      </c>
      <c r="H3036" s="115" t="s">
        <v>1233</v>
      </c>
      <c r="I3036" s="115">
        <v>27</v>
      </c>
      <c r="J3036" s="115" t="s">
        <v>1234</v>
      </c>
      <c r="K3036" s="114" t="s">
        <v>1914</v>
      </c>
      <c r="L3036" s="114" t="s">
        <v>1915</v>
      </c>
      <c r="M3036" s="121"/>
    </row>
    <row r="3037" spans="1:13" ht="15" customHeight="1" x14ac:dyDescent="0.25">
      <c r="A3037" s="119" t="str">
        <f t="shared" si="47"/>
        <v>136804561</v>
      </c>
      <c r="B3037" s="115">
        <v>13680456</v>
      </c>
      <c r="C3037" s="115">
        <v>1</v>
      </c>
      <c r="D3037" s="116" t="s">
        <v>2806</v>
      </c>
      <c r="E3037" s="115" t="s">
        <v>5456</v>
      </c>
      <c r="F3037" s="115" t="s">
        <v>1935</v>
      </c>
      <c r="G3037" s="115">
        <v>86836</v>
      </c>
      <c r="H3037" s="115" t="s">
        <v>1233</v>
      </c>
      <c r="I3037" s="115">
        <v>27</v>
      </c>
      <c r="J3037" s="115" t="s">
        <v>1234</v>
      </c>
      <c r="K3037" s="114" t="s">
        <v>1916</v>
      </c>
      <c r="L3037" s="114" t="s">
        <v>1917</v>
      </c>
      <c r="M3037" s="121"/>
    </row>
    <row r="3038" spans="1:13" ht="15" customHeight="1" x14ac:dyDescent="0.25">
      <c r="A3038" s="119" t="str">
        <f t="shared" si="47"/>
        <v>121188502</v>
      </c>
      <c r="B3038" s="115">
        <v>12118850</v>
      </c>
      <c r="C3038" s="115">
        <v>2</v>
      </c>
      <c r="D3038" s="116" t="s">
        <v>2811</v>
      </c>
      <c r="E3038" s="115" t="s">
        <v>5460</v>
      </c>
      <c r="F3038" s="115" t="s">
        <v>1930</v>
      </c>
      <c r="G3038" s="115">
        <v>86836</v>
      </c>
      <c r="H3038" s="115" t="s">
        <v>1233</v>
      </c>
      <c r="I3038" s="115">
        <v>27</v>
      </c>
      <c r="J3038" s="115" t="s">
        <v>1234</v>
      </c>
      <c r="K3038" s="114" t="s">
        <v>1914</v>
      </c>
      <c r="L3038" s="114" t="s">
        <v>1915</v>
      </c>
      <c r="M3038" s="121"/>
    </row>
    <row r="3039" spans="1:13" ht="15" customHeight="1" x14ac:dyDescent="0.25">
      <c r="A3039" s="119" t="str">
        <f t="shared" si="47"/>
        <v>134562221</v>
      </c>
      <c r="B3039" s="115">
        <v>13456222</v>
      </c>
      <c r="C3039" s="115">
        <v>1</v>
      </c>
      <c r="D3039" s="116" t="s">
        <v>2855</v>
      </c>
      <c r="E3039" s="115" t="s">
        <v>5482</v>
      </c>
      <c r="F3039" s="115" t="s">
        <v>1930</v>
      </c>
      <c r="G3039" s="115">
        <v>86836</v>
      </c>
      <c r="H3039" s="115" t="s">
        <v>1233</v>
      </c>
      <c r="I3039" s="115">
        <v>27</v>
      </c>
      <c r="J3039" s="115" t="s">
        <v>1234</v>
      </c>
      <c r="K3039" s="114" t="s">
        <v>1914</v>
      </c>
      <c r="L3039" s="114" t="s">
        <v>1915</v>
      </c>
      <c r="M3039" s="121"/>
    </row>
    <row r="3040" spans="1:13" ht="15" customHeight="1" x14ac:dyDescent="0.25">
      <c r="A3040" s="119" t="str">
        <f t="shared" si="47"/>
        <v>73198241</v>
      </c>
      <c r="B3040" s="115">
        <v>7319824</v>
      </c>
      <c r="C3040" s="115">
        <v>1</v>
      </c>
      <c r="D3040" s="116" t="s">
        <v>2877</v>
      </c>
      <c r="E3040" s="115">
        <v>12572822</v>
      </c>
      <c r="F3040" s="115" t="s">
        <v>1933</v>
      </c>
      <c r="G3040" s="115">
        <v>86836</v>
      </c>
      <c r="H3040" s="115" t="s">
        <v>1233</v>
      </c>
      <c r="I3040" s="115">
        <v>27</v>
      </c>
      <c r="J3040" s="115" t="s">
        <v>1234</v>
      </c>
      <c r="K3040" s="114" t="s">
        <v>1917</v>
      </c>
      <c r="L3040" s="114" t="s">
        <v>1918</v>
      </c>
      <c r="M3040" s="121"/>
    </row>
    <row r="3041" spans="1:13" ht="15" customHeight="1" x14ac:dyDescent="0.25">
      <c r="A3041" s="119" t="str">
        <f t="shared" si="47"/>
        <v>131365502</v>
      </c>
      <c r="B3041" s="115">
        <v>13136550</v>
      </c>
      <c r="C3041" s="115">
        <v>2</v>
      </c>
      <c r="D3041" s="116" t="s">
        <v>2882</v>
      </c>
      <c r="E3041" s="115" t="s">
        <v>5498</v>
      </c>
      <c r="F3041" s="115" t="s">
        <v>1930</v>
      </c>
      <c r="G3041" s="115">
        <v>86836</v>
      </c>
      <c r="H3041" s="115" t="s">
        <v>1233</v>
      </c>
      <c r="I3041" s="115">
        <v>27</v>
      </c>
      <c r="J3041" s="115" t="s">
        <v>1234</v>
      </c>
      <c r="K3041" s="114" t="s">
        <v>1914</v>
      </c>
      <c r="L3041" s="114" t="s">
        <v>1915</v>
      </c>
      <c r="M3041" s="121"/>
    </row>
    <row r="3042" spans="1:13" ht="15" customHeight="1" x14ac:dyDescent="0.25">
      <c r="A3042" s="119" t="str">
        <f t="shared" si="47"/>
        <v>131371892</v>
      </c>
      <c r="B3042" s="115">
        <v>13137189</v>
      </c>
      <c r="C3042" s="115">
        <v>2</v>
      </c>
      <c r="D3042" s="116" t="s">
        <v>2893</v>
      </c>
      <c r="E3042" s="115" t="s">
        <v>5504</v>
      </c>
      <c r="F3042" s="115" t="s">
        <v>1930</v>
      </c>
      <c r="G3042" s="115">
        <v>86836</v>
      </c>
      <c r="H3042" s="115" t="s">
        <v>1233</v>
      </c>
      <c r="I3042" s="115">
        <v>27</v>
      </c>
      <c r="J3042" s="115" t="s">
        <v>1234</v>
      </c>
      <c r="K3042" s="114" t="s">
        <v>1914</v>
      </c>
      <c r="L3042" s="114" t="s">
        <v>1915</v>
      </c>
      <c r="M3042" s="121"/>
    </row>
    <row r="3043" spans="1:13" ht="15" customHeight="1" x14ac:dyDescent="0.25">
      <c r="A3043" s="119" t="str">
        <f t="shared" si="47"/>
        <v>137083991</v>
      </c>
      <c r="B3043" s="115">
        <v>13708399</v>
      </c>
      <c r="C3043" s="115">
        <v>1</v>
      </c>
      <c r="D3043" s="116" t="s">
        <v>2894</v>
      </c>
      <c r="E3043" s="115" t="s">
        <v>5505</v>
      </c>
      <c r="F3043" s="115" t="s">
        <v>1930</v>
      </c>
      <c r="G3043" s="115">
        <v>86836</v>
      </c>
      <c r="H3043" s="115" t="s">
        <v>1233</v>
      </c>
      <c r="I3043" s="115">
        <v>27</v>
      </c>
      <c r="J3043" s="115" t="s">
        <v>1234</v>
      </c>
      <c r="K3043" s="114" t="s">
        <v>1914</v>
      </c>
      <c r="L3043" s="114" t="s">
        <v>1915</v>
      </c>
      <c r="M3043" s="121"/>
    </row>
    <row r="3044" spans="1:13" ht="15" customHeight="1" x14ac:dyDescent="0.25">
      <c r="A3044" s="119" t="str">
        <f t="shared" si="47"/>
        <v>118687391</v>
      </c>
      <c r="B3044" s="115">
        <v>11868739</v>
      </c>
      <c r="C3044" s="115">
        <v>1</v>
      </c>
      <c r="D3044" s="116" t="s">
        <v>2971</v>
      </c>
      <c r="E3044" s="115" t="s">
        <v>5544</v>
      </c>
      <c r="F3044" s="115" t="s">
        <v>1931</v>
      </c>
      <c r="G3044" s="115">
        <v>86836</v>
      </c>
      <c r="H3044" s="115" t="s">
        <v>1233</v>
      </c>
      <c r="I3044" s="115">
        <v>27</v>
      </c>
      <c r="J3044" s="115" t="s">
        <v>1234</v>
      </c>
      <c r="K3044" s="114" t="s">
        <v>1916</v>
      </c>
      <c r="L3044" s="114" t="s">
        <v>1917</v>
      </c>
      <c r="M3044" s="121"/>
    </row>
    <row r="3045" spans="1:13" ht="15" customHeight="1" x14ac:dyDescent="0.25">
      <c r="A3045" s="119" t="str">
        <f t="shared" si="47"/>
        <v>93770372</v>
      </c>
      <c r="B3045" s="115">
        <v>9377037</v>
      </c>
      <c r="C3045" s="115">
        <v>2</v>
      </c>
      <c r="D3045" s="116" t="s">
        <v>2976</v>
      </c>
      <c r="E3045" s="115" t="s">
        <v>5549</v>
      </c>
      <c r="F3045" s="115" t="s">
        <v>1930</v>
      </c>
      <c r="G3045" s="115">
        <v>86836</v>
      </c>
      <c r="H3045" s="115" t="s">
        <v>1233</v>
      </c>
      <c r="I3045" s="115">
        <v>27</v>
      </c>
      <c r="J3045" s="115" t="s">
        <v>1234</v>
      </c>
      <c r="K3045" s="114" t="s">
        <v>1914</v>
      </c>
      <c r="L3045" s="114" t="s">
        <v>1915</v>
      </c>
      <c r="M3045" s="121"/>
    </row>
    <row r="3046" spans="1:13" ht="15" customHeight="1" x14ac:dyDescent="0.25">
      <c r="A3046" s="119" t="str">
        <f t="shared" si="47"/>
        <v>114130861</v>
      </c>
      <c r="B3046" s="115">
        <v>11413086</v>
      </c>
      <c r="C3046" s="115">
        <v>1</v>
      </c>
      <c r="D3046" s="116" t="s">
        <v>3023</v>
      </c>
      <c r="E3046" s="115">
        <v>14765699</v>
      </c>
      <c r="F3046" s="115" t="s">
        <v>1930</v>
      </c>
      <c r="G3046" s="115">
        <v>86836</v>
      </c>
      <c r="H3046" s="115" t="s">
        <v>1233</v>
      </c>
      <c r="I3046" s="115">
        <v>27</v>
      </c>
      <c r="J3046" s="115" t="s">
        <v>1234</v>
      </c>
      <c r="K3046" s="114" t="s">
        <v>1914</v>
      </c>
      <c r="L3046" s="114" t="s">
        <v>1915</v>
      </c>
      <c r="M3046" s="121"/>
    </row>
    <row r="3047" spans="1:13" ht="15" customHeight="1" x14ac:dyDescent="0.25">
      <c r="A3047" s="119" t="str">
        <f t="shared" si="47"/>
        <v>99196362</v>
      </c>
      <c r="B3047" s="115">
        <v>9919636</v>
      </c>
      <c r="C3047" s="115">
        <v>2</v>
      </c>
      <c r="D3047" s="116" t="s">
        <v>3072</v>
      </c>
      <c r="E3047" s="115" t="s">
        <v>5592</v>
      </c>
      <c r="F3047" s="115" t="s">
        <v>1930</v>
      </c>
      <c r="G3047" s="115">
        <v>86836</v>
      </c>
      <c r="H3047" s="115" t="s">
        <v>1233</v>
      </c>
      <c r="I3047" s="115">
        <v>27</v>
      </c>
      <c r="J3047" s="115" t="s">
        <v>1234</v>
      </c>
      <c r="K3047" s="114" t="s">
        <v>1914</v>
      </c>
      <c r="L3047" s="114" t="s">
        <v>1915</v>
      </c>
      <c r="M3047" s="121"/>
    </row>
    <row r="3048" spans="1:13" ht="15" customHeight="1" x14ac:dyDescent="0.25">
      <c r="A3048" s="119" t="str">
        <f t="shared" si="47"/>
        <v>113742382</v>
      </c>
      <c r="B3048" s="115">
        <v>11374238</v>
      </c>
      <c r="C3048" s="115">
        <v>2</v>
      </c>
      <c r="D3048" s="116" t="s">
        <v>3082</v>
      </c>
      <c r="E3048" s="115" t="s">
        <v>5599</v>
      </c>
      <c r="F3048" s="115" t="s">
        <v>1930</v>
      </c>
      <c r="G3048" s="115">
        <v>86836</v>
      </c>
      <c r="H3048" s="115" t="s">
        <v>1233</v>
      </c>
      <c r="I3048" s="115">
        <v>27</v>
      </c>
      <c r="J3048" s="115" t="s">
        <v>1234</v>
      </c>
      <c r="K3048" s="114" t="s">
        <v>1914</v>
      </c>
      <c r="L3048" s="114" t="s">
        <v>1915</v>
      </c>
      <c r="M3048" s="121"/>
    </row>
    <row r="3049" spans="1:13" ht="15" customHeight="1" x14ac:dyDescent="0.25">
      <c r="A3049" s="119" t="str">
        <f t="shared" si="47"/>
        <v>103481652</v>
      </c>
      <c r="B3049" s="115">
        <v>10348165</v>
      </c>
      <c r="C3049" s="115">
        <v>2</v>
      </c>
      <c r="D3049" s="116" t="s">
        <v>3098</v>
      </c>
      <c r="E3049" s="115">
        <v>19435074</v>
      </c>
      <c r="F3049" s="115" t="s">
        <v>1930</v>
      </c>
      <c r="G3049" s="115">
        <v>86836</v>
      </c>
      <c r="H3049" s="115" t="s">
        <v>1233</v>
      </c>
      <c r="I3049" s="115">
        <v>27</v>
      </c>
      <c r="J3049" s="115" t="s">
        <v>1234</v>
      </c>
      <c r="K3049" s="114" t="s">
        <v>1914</v>
      </c>
      <c r="L3049" s="114" t="s">
        <v>1915</v>
      </c>
      <c r="M3049" s="121"/>
    </row>
    <row r="3050" spans="1:13" ht="15" customHeight="1" x14ac:dyDescent="0.25">
      <c r="A3050" s="119" t="str">
        <f t="shared" si="47"/>
        <v>101574873</v>
      </c>
      <c r="B3050" s="115">
        <v>10157487</v>
      </c>
      <c r="C3050" s="115">
        <v>3</v>
      </c>
      <c r="D3050" s="116" t="s">
        <v>3117</v>
      </c>
      <c r="E3050" s="115">
        <v>15750063</v>
      </c>
      <c r="F3050" s="115" t="s">
        <v>1935</v>
      </c>
      <c r="G3050" s="115">
        <v>86836</v>
      </c>
      <c r="H3050" s="115" t="s">
        <v>1233</v>
      </c>
      <c r="I3050" s="115">
        <v>27</v>
      </c>
      <c r="J3050" s="115" t="s">
        <v>1234</v>
      </c>
      <c r="K3050" s="114" t="s">
        <v>1916</v>
      </c>
      <c r="L3050" s="114" t="s">
        <v>1917</v>
      </c>
      <c r="M3050" s="121"/>
    </row>
    <row r="3051" spans="1:13" ht="15" customHeight="1" x14ac:dyDescent="0.25">
      <c r="A3051" s="119" t="str">
        <f t="shared" si="47"/>
        <v>72247093</v>
      </c>
      <c r="B3051" s="115">
        <v>7224709</v>
      </c>
      <c r="C3051" s="115">
        <v>3</v>
      </c>
      <c r="D3051" s="116" t="s">
        <v>3141</v>
      </c>
      <c r="E3051" s="115">
        <v>14462290</v>
      </c>
      <c r="F3051" s="115" t="s">
        <v>1930</v>
      </c>
      <c r="G3051" s="115">
        <v>86836</v>
      </c>
      <c r="H3051" s="115" t="s">
        <v>1233</v>
      </c>
      <c r="I3051" s="115">
        <v>27</v>
      </c>
      <c r="J3051" s="115" t="s">
        <v>1234</v>
      </c>
      <c r="K3051" s="114" t="s">
        <v>1914</v>
      </c>
      <c r="L3051" s="114" t="s">
        <v>1915</v>
      </c>
      <c r="M3051" s="121"/>
    </row>
    <row r="3052" spans="1:13" ht="15" customHeight="1" x14ac:dyDescent="0.25">
      <c r="A3052" s="119" t="str">
        <f t="shared" si="47"/>
        <v>23567391</v>
      </c>
      <c r="B3052" s="115">
        <v>2356739</v>
      </c>
      <c r="C3052" s="115">
        <v>1</v>
      </c>
      <c r="D3052" s="116" t="s">
        <v>3173</v>
      </c>
      <c r="E3052" s="115" t="s">
        <v>5649</v>
      </c>
      <c r="F3052" s="115" t="s">
        <v>1926</v>
      </c>
      <c r="G3052" s="115">
        <v>86836</v>
      </c>
      <c r="H3052" s="115" t="s">
        <v>1233</v>
      </c>
      <c r="I3052" s="115">
        <v>27</v>
      </c>
      <c r="J3052" s="115" t="s">
        <v>1234</v>
      </c>
      <c r="K3052" s="114" t="s">
        <v>1916</v>
      </c>
      <c r="L3052" s="114" t="s">
        <v>1917</v>
      </c>
      <c r="M3052" s="121"/>
    </row>
    <row r="3053" spans="1:13" ht="15" customHeight="1" x14ac:dyDescent="0.25">
      <c r="A3053" s="119" t="str">
        <f t="shared" si="47"/>
        <v>70261224</v>
      </c>
      <c r="B3053" s="115">
        <v>7026122</v>
      </c>
      <c r="C3053" s="115">
        <v>4</v>
      </c>
      <c r="D3053" s="116" t="s">
        <v>3178</v>
      </c>
      <c r="E3053" s="115">
        <v>13568640</v>
      </c>
      <c r="F3053" s="115" t="s">
        <v>1928</v>
      </c>
      <c r="G3053" s="115">
        <v>86836</v>
      </c>
      <c r="H3053" s="115" t="s">
        <v>1233</v>
      </c>
      <c r="I3053" s="115">
        <v>27</v>
      </c>
      <c r="J3053" s="115" t="s">
        <v>1234</v>
      </c>
      <c r="K3053" s="114" t="s">
        <v>1919</v>
      </c>
      <c r="L3053" s="114" t="s">
        <v>1922</v>
      </c>
      <c r="M3053" s="121"/>
    </row>
    <row r="3054" spans="1:13" ht="15" customHeight="1" x14ac:dyDescent="0.25">
      <c r="A3054" s="119" t="str">
        <f t="shared" si="47"/>
        <v>85033081</v>
      </c>
      <c r="B3054" s="115">
        <v>8503308</v>
      </c>
      <c r="C3054" s="115">
        <v>1</v>
      </c>
      <c r="D3054" s="116" t="s">
        <v>3249</v>
      </c>
      <c r="E3054" s="115">
        <v>18364457</v>
      </c>
      <c r="F3054" s="115" t="s">
        <v>1937</v>
      </c>
      <c r="G3054" s="115">
        <v>86836</v>
      </c>
      <c r="H3054" s="115" t="s">
        <v>1233</v>
      </c>
      <c r="I3054" s="115">
        <v>27</v>
      </c>
      <c r="J3054" s="115" t="s">
        <v>1234</v>
      </c>
      <c r="K3054" s="114" t="s">
        <v>1916</v>
      </c>
      <c r="L3054" s="114" t="s">
        <v>1917</v>
      </c>
      <c r="M3054" s="121"/>
    </row>
    <row r="3055" spans="1:13" ht="15" customHeight="1" x14ac:dyDescent="0.25">
      <c r="A3055" s="119" t="str">
        <f t="shared" si="47"/>
        <v>121490701</v>
      </c>
      <c r="B3055" s="115">
        <v>12149070</v>
      </c>
      <c r="C3055" s="115">
        <v>1</v>
      </c>
      <c r="D3055" s="116" t="s">
        <v>3259</v>
      </c>
      <c r="E3055" s="115" t="s">
        <v>5683</v>
      </c>
      <c r="F3055" s="115" t="s">
        <v>1930</v>
      </c>
      <c r="G3055" s="115">
        <v>86836</v>
      </c>
      <c r="H3055" s="115" t="s">
        <v>1233</v>
      </c>
      <c r="I3055" s="115">
        <v>27</v>
      </c>
      <c r="J3055" s="115" t="s">
        <v>1234</v>
      </c>
      <c r="K3055" s="114" t="s">
        <v>1914</v>
      </c>
      <c r="L3055" s="114" t="s">
        <v>1915</v>
      </c>
      <c r="M3055" s="121"/>
    </row>
    <row r="3056" spans="1:13" ht="15" customHeight="1" x14ac:dyDescent="0.25">
      <c r="A3056" s="119" t="str">
        <f t="shared" si="47"/>
        <v>78575243</v>
      </c>
      <c r="B3056" s="115">
        <v>7857524</v>
      </c>
      <c r="C3056" s="115">
        <v>3</v>
      </c>
      <c r="D3056" s="116" t="s">
        <v>3295</v>
      </c>
      <c r="E3056" s="115">
        <v>17734554</v>
      </c>
      <c r="F3056" s="115" t="s">
        <v>1930</v>
      </c>
      <c r="G3056" s="115">
        <v>86836</v>
      </c>
      <c r="H3056" s="115" t="s">
        <v>1233</v>
      </c>
      <c r="I3056" s="115">
        <v>27</v>
      </c>
      <c r="J3056" s="115" t="s">
        <v>1234</v>
      </c>
      <c r="K3056" s="114" t="s">
        <v>1914</v>
      </c>
      <c r="L3056" s="114" t="s">
        <v>1915</v>
      </c>
      <c r="M3056" s="121"/>
    </row>
    <row r="3057" spans="1:13" ht="15" customHeight="1" x14ac:dyDescent="0.25">
      <c r="A3057" s="119" t="str">
        <f t="shared" si="47"/>
        <v>72972823</v>
      </c>
      <c r="B3057" s="115">
        <v>7297282</v>
      </c>
      <c r="C3057" s="115">
        <v>3</v>
      </c>
      <c r="D3057" s="116" t="s">
        <v>3319</v>
      </c>
      <c r="E3057" s="115">
        <v>13930114</v>
      </c>
      <c r="F3057" s="115" t="s">
        <v>1930</v>
      </c>
      <c r="G3057" s="115">
        <v>86836</v>
      </c>
      <c r="H3057" s="115" t="s">
        <v>1233</v>
      </c>
      <c r="I3057" s="115">
        <v>27</v>
      </c>
      <c r="J3057" s="115" t="s">
        <v>1234</v>
      </c>
      <c r="K3057" s="114" t="s">
        <v>1914</v>
      </c>
      <c r="L3057" s="114" t="s">
        <v>1915</v>
      </c>
      <c r="M3057" s="121"/>
    </row>
    <row r="3058" spans="1:13" ht="15" customHeight="1" x14ac:dyDescent="0.25">
      <c r="A3058" s="119" t="str">
        <f t="shared" si="47"/>
        <v>96405991</v>
      </c>
      <c r="B3058" s="115">
        <v>9640599</v>
      </c>
      <c r="C3058" s="115">
        <v>1</v>
      </c>
      <c r="D3058" s="116" t="s">
        <v>3363</v>
      </c>
      <c r="E3058" s="115">
        <v>19684580</v>
      </c>
      <c r="F3058" s="115" t="s">
        <v>1930</v>
      </c>
      <c r="G3058" s="115">
        <v>86836</v>
      </c>
      <c r="H3058" s="115" t="s">
        <v>1233</v>
      </c>
      <c r="I3058" s="115">
        <v>27</v>
      </c>
      <c r="J3058" s="115" t="s">
        <v>1234</v>
      </c>
      <c r="K3058" s="114" t="s">
        <v>1914</v>
      </c>
      <c r="L3058" s="114" t="s">
        <v>1915</v>
      </c>
      <c r="M3058" s="121"/>
    </row>
    <row r="3059" spans="1:13" ht="15" customHeight="1" x14ac:dyDescent="0.25">
      <c r="A3059" s="119" t="str">
        <f t="shared" si="47"/>
        <v>114151864</v>
      </c>
      <c r="B3059" s="115">
        <v>11415186</v>
      </c>
      <c r="C3059" s="115">
        <v>4</v>
      </c>
      <c r="D3059" s="116" t="s">
        <v>3396</v>
      </c>
      <c r="E3059" s="115" t="s">
        <v>5751</v>
      </c>
      <c r="F3059" s="115" t="s">
        <v>1930</v>
      </c>
      <c r="G3059" s="115">
        <v>86836</v>
      </c>
      <c r="H3059" s="115" t="s">
        <v>1233</v>
      </c>
      <c r="I3059" s="115">
        <v>27</v>
      </c>
      <c r="J3059" s="115" t="s">
        <v>1234</v>
      </c>
      <c r="K3059" s="114" t="s">
        <v>1914</v>
      </c>
      <c r="L3059" s="114" t="s">
        <v>1915</v>
      </c>
      <c r="M3059" s="121"/>
    </row>
    <row r="3060" spans="1:13" ht="15" customHeight="1" x14ac:dyDescent="0.25">
      <c r="A3060" s="119" t="str">
        <f t="shared" si="47"/>
        <v>135603001</v>
      </c>
      <c r="B3060" s="115">
        <v>13560300</v>
      </c>
      <c r="C3060" s="115">
        <v>1</v>
      </c>
      <c r="D3060" s="116" t="s">
        <v>3408</v>
      </c>
      <c r="E3060" s="115" t="s">
        <v>5760</v>
      </c>
      <c r="F3060" s="115" t="s">
        <v>1930</v>
      </c>
      <c r="G3060" s="115">
        <v>86836</v>
      </c>
      <c r="H3060" s="115" t="s">
        <v>1233</v>
      </c>
      <c r="I3060" s="115">
        <v>27</v>
      </c>
      <c r="J3060" s="115" t="s">
        <v>1234</v>
      </c>
      <c r="K3060" s="114" t="s">
        <v>1914</v>
      </c>
      <c r="L3060" s="114" t="s">
        <v>1915</v>
      </c>
      <c r="M3060" s="121"/>
    </row>
    <row r="3061" spans="1:13" ht="15" customHeight="1" x14ac:dyDescent="0.25">
      <c r="A3061" s="119" t="str">
        <f t="shared" si="47"/>
        <v>105524552</v>
      </c>
      <c r="B3061" s="115">
        <v>10552455</v>
      </c>
      <c r="C3061" s="115">
        <v>2</v>
      </c>
      <c r="D3061" s="116" t="s">
        <v>3414</v>
      </c>
      <c r="E3061" s="115" t="s">
        <v>5765</v>
      </c>
      <c r="F3061" s="115" t="s">
        <v>1930</v>
      </c>
      <c r="G3061" s="115">
        <v>86836</v>
      </c>
      <c r="H3061" s="115" t="s">
        <v>1233</v>
      </c>
      <c r="I3061" s="115">
        <v>27</v>
      </c>
      <c r="J3061" s="115" t="s">
        <v>1234</v>
      </c>
      <c r="K3061" s="114" t="s">
        <v>1914</v>
      </c>
      <c r="L3061" s="114" t="s">
        <v>1915</v>
      </c>
      <c r="M3061" s="121"/>
    </row>
    <row r="3062" spans="1:13" ht="15" customHeight="1" x14ac:dyDescent="0.25">
      <c r="A3062" s="119" t="str">
        <f t="shared" si="47"/>
        <v>91719151</v>
      </c>
      <c r="B3062" s="115">
        <v>9171915</v>
      </c>
      <c r="C3062" s="115">
        <v>1</v>
      </c>
      <c r="D3062" s="116" t="s">
        <v>3483</v>
      </c>
      <c r="E3062" s="115">
        <v>13248815</v>
      </c>
      <c r="F3062" s="115" t="s">
        <v>1930</v>
      </c>
      <c r="G3062" s="115">
        <v>86836</v>
      </c>
      <c r="H3062" s="115" t="s">
        <v>1233</v>
      </c>
      <c r="I3062" s="115">
        <v>27</v>
      </c>
      <c r="J3062" s="115" t="s">
        <v>1234</v>
      </c>
      <c r="K3062" s="114" t="s">
        <v>1914</v>
      </c>
      <c r="L3062" s="114" t="s">
        <v>1915</v>
      </c>
      <c r="M3062" s="121"/>
    </row>
    <row r="3063" spans="1:13" ht="15" customHeight="1" x14ac:dyDescent="0.25">
      <c r="A3063" s="119" t="str">
        <f t="shared" si="47"/>
        <v>93076553</v>
      </c>
      <c r="B3063" s="115">
        <v>9307655</v>
      </c>
      <c r="C3063" s="115">
        <v>3</v>
      </c>
      <c r="D3063" s="116" t="s">
        <v>3489</v>
      </c>
      <c r="E3063" s="115">
        <v>11194827</v>
      </c>
      <c r="F3063" s="115" t="s">
        <v>1930</v>
      </c>
      <c r="G3063" s="115">
        <v>86836</v>
      </c>
      <c r="H3063" s="115" t="s">
        <v>1233</v>
      </c>
      <c r="I3063" s="115">
        <v>27</v>
      </c>
      <c r="J3063" s="115" t="s">
        <v>1234</v>
      </c>
      <c r="K3063" s="114" t="s">
        <v>1914</v>
      </c>
      <c r="L3063" s="114" t="s">
        <v>1915</v>
      </c>
      <c r="M3063" s="121"/>
    </row>
    <row r="3064" spans="1:13" ht="15" customHeight="1" x14ac:dyDescent="0.25">
      <c r="A3064" s="119" t="str">
        <f t="shared" si="47"/>
        <v>101397462</v>
      </c>
      <c r="B3064" s="115">
        <v>10139746</v>
      </c>
      <c r="C3064" s="115">
        <v>2</v>
      </c>
      <c r="D3064" s="116" t="s">
        <v>3550</v>
      </c>
      <c r="E3064" s="115" t="s">
        <v>5818</v>
      </c>
      <c r="F3064" s="115" t="s">
        <v>1930</v>
      </c>
      <c r="G3064" s="115">
        <v>86836</v>
      </c>
      <c r="H3064" s="115" t="s">
        <v>1233</v>
      </c>
      <c r="I3064" s="115">
        <v>27</v>
      </c>
      <c r="J3064" s="115" t="s">
        <v>1234</v>
      </c>
      <c r="K3064" s="114" t="s">
        <v>1914</v>
      </c>
      <c r="L3064" s="114" t="s">
        <v>1915</v>
      </c>
      <c r="M3064" s="121"/>
    </row>
    <row r="3065" spans="1:13" ht="15" customHeight="1" x14ac:dyDescent="0.25">
      <c r="A3065" s="119" t="str">
        <f t="shared" si="47"/>
        <v>104941082</v>
      </c>
      <c r="B3065" s="115">
        <v>10494108</v>
      </c>
      <c r="C3065" s="115">
        <v>2</v>
      </c>
      <c r="D3065" s="116" t="s">
        <v>3626</v>
      </c>
      <c r="E3065" s="115">
        <v>14864811</v>
      </c>
      <c r="F3065" s="115" t="s">
        <v>1930</v>
      </c>
      <c r="G3065" s="115">
        <v>86836</v>
      </c>
      <c r="H3065" s="115" t="s">
        <v>1233</v>
      </c>
      <c r="I3065" s="115">
        <v>27</v>
      </c>
      <c r="J3065" s="115" t="s">
        <v>1234</v>
      </c>
      <c r="K3065" s="114" t="s">
        <v>1914</v>
      </c>
      <c r="L3065" s="114" t="s">
        <v>1915</v>
      </c>
      <c r="M3065" s="121"/>
    </row>
    <row r="3066" spans="1:13" ht="15" customHeight="1" x14ac:dyDescent="0.25">
      <c r="A3066" s="119" t="str">
        <f t="shared" si="47"/>
        <v>93690902</v>
      </c>
      <c r="B3066" s="115">
        <v>9369090</v>
      </c>
      <c r="C3066" s="115">
        <v>2</v>
      </c>
      <c r="D3066" s="116" t="s">
        <v>3666</v>
      </c>
      <c r="E3066" s="115">
        <v>20213155</v>
      </c>
      <c r="F3066" s="115" t="s">
        <v>1928</v>
      </c>
      <c r="G3066" s="115">
        <v>86836</v>
      </c>
      <c r="H3066" s="115" t="s">
        <v>1233</v>
      </c>
      <c r="I3066" s="115">
        <v>27</v>
      </c>
      <c r="J3066" s="115" t="s">
        <v>1234</v>
      </c>
      <c r="K3066" s="114" t="s">
        <v>1917</v>
      </c>
      <c r="L3066" s="114" t="s">
        <v>1918</v>
      </c>
      <c r="M3066" s="121"/>
    </row>
    <row r="3067" spans="1:13" ht="15" customHeight="1" x14ac:dyDescent="0.25">
      <c r="A3067" s="119" t="str">
        <f t="shared" si="47"/>
        <v>124377501</v>
      </c>
      <c r="B3067" s="115">
        <v>12437750</v>
      </c>
      <c r="C3067" s="115">
        <v>1</v>
      </c>
      <c r="D3067" s="116" t="s">
        <v>3668</v>
      </c>
      <c r="E3067" s="115" t="s">
        <v>5873</v>
      </c>
      <c r="F3067" s="115" t="s">
        <v>1930</v>
      </c>
      <c r="G3067" s="115">
        <v>86836</v>
      </c>
      <c r="H3067" s="115" t="s">
        <v>1233</v>
      </c>
      <c r="I3067" s="115">
        <v>27</v>
      </c>
      <c r="J3067" s="115" t="s">
        <v>1234</v>
      </c>
      <c r="K3067" s="114" t="s">
        <v>1914</v>
      </c>
      <c r="L3067" s="114" t="s">
        <v>1915</v>
      </c>
      <c r="M3067" s="121"/>
    </row>
    <row r="3068" spans="1:13" ht="15" customHeight="1" x14ac:dyDescent="0.25">
      <c r="A3068" s="119" t="str">
        <f t="shared" si="47"/>
        <v>116865222</v>
      </c>
      <c r="B3068" s="115">
        <v>11686522</v>
      </c>
      <c r="C3068" s="115">
        <v>2</v>
      </c>
      <c r="D3068" s="116" t="s">
        <v>3677</v>
      </c>
      <c r="E3068" s="115" t="s">
        <v>5876</v>
      </c>
      <c r="F3068" s="115" t="s">
        <v>1935</v>
      </c>
      <c r="G3068" s="115">
        <v>86836</v>
      </c>
      <c r="H3068" s="115" t="s">
        <v>1233</v>
      </c>
      <c r="I3068" s="115">
        <v>27</v>
      </c>
      <c r="J3068" s="115" t="s">
        <v>1234</v>
      </c>
      <c r="K3068" s="114" t="s">
        <v>1916</v>
      </c>
      <c r="L3068" s="114" t="s">
        <v>1917</v>
      </c>
      <c r="M3068" s="121"/>
    </row>
    <row r="3069" spans="1:13" ht="15" customHeight="1" x14ac:dyDescent="0.25">
      <c r="A3069" s="119" t="str">
        <f t="shared" si="47"/>
        <v>105592312</v>
      </c>
      <c r="B3069" s="115">
        <v>10559231</v>
      </c>
      <c r="C3069" s="115">
        <v>2</v>
      </c>
      <c r="D3069" s="116" t="s">
        <v>3737</v>
      </c>
      <c r="E3069" s="115">
        <v>18386913</v>
      </c>
      <c r="F3069" s="115" t="s">
        <v>1930</v>
      </c>
      <c r="G3069" s="115">
        <v>86836</v>
      </c>
      <c r="H3069" s="115" t="s">
        <v>1233</v>
      </c>
      <c r="I3069" s="115">
        <v>27</v>
      </c>
      <c r="J3069" s="115" t="s">
        <v>1234</v>
      </c>
      <c r="K3069" s="114" t="s">
        <v>1914</v>
      </c>
      <c r="L3069" s="114" t="s">
        <v>1915</v>
      </c>
      <c r="M3069" s="121"/>
    </row>
    <row r="3070" spans="1:13" ht="15" customHeight="1" x14ac:dyDescent="0.25">
      <c r="A3070" s="119" t="str">
        <f t="shared" si="47"/>
        <v>111771471</v>
      </c>
      <c r="B3070" s="115">
        <v>11177147</v>
      </c>
      <c r="C3070" s="115">
        <v>1</v>
      </c>
      <c r="D3070" s="116" t="s">
        <v>3793</v>
      </c>
      <c r="E3070" s="115" t="s">
        <v>5935</v>
      </c>
      <c r="F3070" s="115" t="s">
        <v>1930</v>
      </c>
      <c r="G3070" s="115">
        <v>86836</v>
      </c>
      <c r="H3070" s="115" t="s">
        <v>1233</v>
      </c>
      <c r="I3070" s="115">
        <v>27</v>
      </c>
      <c r="J3070" s="115" t="s">
        <v>1234</v>
      </c>
      <c r="K3070" s="114" t="s">
        <v>1914</v>
      </c>
      <c r="L3070" s="114" t="s">
        <v>1915</v>
      </c>
      <c r="M3070" s="121"/>
    </row>
    <row r="3071" spans="1:13" ht="15" customHeight="1" x14ac:dyDescent="0.25">
      <c r="A3071" s="119" t="str">
        <f t="shared" si="47"/>
        <v>121135173</v>
      </c>
      <c r="B3071" s="115">
        <v>12113517</v>
      </c>
      <c r="C3071" s="115">
        <v>3</v>
      </c>
      <c r="D3071" s="116" t="s">
        <v>3800</v>
      </c>
      <c r="E3071" s="115">
        <v>11606919</v>
      </c>
      <c r="F3071" s="115" t="s">
        <v>1930</v>
      </c>
      <c r="G3071" s="115">
        <v>86836</v>
      </c>
      <c r="H3071" s="115" t="s">
        <v>1233</v>
      </c>
      <c r="I3071" s="115">
        <v>27</v>
      </c>
      <c r="J3071" s="115" t="s">
        <v>1234</v>
      </c>
      <c r="K3071" s="114" t="s">
        <v>1914</v>
      </c>
      <c r="L3071" s="114" t="s">
        <v>1915</v>
      </c>
      <c r="M3071" s="121"/>
    </row>
    <row r="3072" spans="1:13" ht="15" customHeight="1" x14ac:dyDescent="0.25">
      <c r="A3072" s="119" t="str">
        <f t="shared" si="47"/>
        <v>82991091</v>
      </c>
      <c r="B3072" s="115">
        <v>8299109</v>
      </c>
      <c r="C3072" s="115">
        <v>1</v>
      </c>
      <c r="D3072" s="116" t="s">
        <v>3820</v>
      </c>
      <c r="E3072" s="115">
        <v>18633826</v>
      </c>
      <c r="F3072" s="115" t="s">
        <v>1933</v>
      </c>
      <c r="G3072" s="115">
        <v>86836</v>
      </c>
      <c r="H3072" s="115" t="s">
        <v>1233</v>
      </c>
      <c r="I3072" s="115">
        <v>27</v>
      </c>
      <c r="J3072" s="115" t="s">
        <v>1234</v>
      </c>
      <c r="K3072" s="114" t="s">
        <v>1916</v>
      </c>
      <c r="L3072" s="114" t="s">
        <v>1917</v>
      </c>
      <c r="M3072" s="121"/>
    </row>
    <row r="3073" spans="1:13" ht="15" customHeight="1" x14ac:dyDescent="0.25">
      <c r="A3073" s="119" t="str">
        <f t="shared" si="47"/>
        <v>77346083</v>
      </c>
      <c r="B3073" s="115">
        <v>7734608</v>
      </c>
      <c r="C3073" s="115">
        <v>3</v>
      </c>
      <c r="D3073" s="116" t="s">
        <v>3827</v>
      </c>
      <c r="E3073" s="115">
        <v>7905178</v>
      </c>
      <c r="F3073" s="115" t="s">
        <v>1935</v>
      </c>
      <c r="G3073" s="115">
        <v>86836</v>
      </c>
      <c r="H3073" s="115" t="s">
        <v>1233</v>
      </c>
      <c r="I3073" s="115">
        <v>27</v>
      </c>
      <c r="J3073" s="115" t="s">
        <v>1234</v>
      </c>
      <c r="K3073" s="114" t="s">
        <v>1916</v>
      </c>
      <c r="L3073" s="114" t="s">
        <v>1917</v>
      </c>
      <c r="M3073" s="121"/>
    </row>
    <row r="3074" spans="1:13" ht="15" customHeight="1" x14ac:dyDescent="0.25">
      <c r="A3074" s="119" t="str">
        <f t="shared" ref="A3074:A3115" si="48">CONCATENATE(B3074,C3074)</f>
        <v>91801871</v>
      </c>
      <c r="B3074" s="115">
        <v>9180187</v>
      </c>
      <c r="C3074" s="115">
        <v>1</v>
      </c>
      <c r="D3074" s="116" t="s">
        <v>3829</v>
      </c>
      <c r="E3074" s="115">
        <v>13396550</v>
      </c>
      <c r="F3074" s="115" t="s">
        <v>1930</v>
      </c>
      <c r="G3074" s="115">
        <v>86836</v>
      </c>
      <c r="H3074" s="115" t="s">
        <v>1233</v>
      </c>
      <c r="I3074" s="115">
        <v>27</v>
      </c>
      <c r="J3074" s="115" t="s">
        <v>1234</v>
      </c>
      <c r="K3074" s="114" t="s">
        <v>1914</v>
      </c>
      <c r="L3074" s="114" t="s">
        <v>1915</v>
      </c>
      <c r="M3074" s="121"/>
    </row>
    <row r="3075" spans="1:13" ht="15" customHeight="1" x14ac:dyDescent="0.25">
      <c r="A3075" s="119" t="str">
        <f t="shared" si="48"/>
        <v>93619351</v>
      </c>
      <c r="B3075" s="115">
        <v>9361935</v>
      </c>
      <c r="C3075" s="115">
        <v>1</v>
      </c>
      <c r="D3075" s="116" t="s">
        <v>3851</v>
      </c>
      <c r="E3075" s="115">
        <v>12776980</v>
      </c>
      <c r="F3075" s="115" t="s">
        <v>1930</v>
      </c>
      <c r="G3075" s="115">
        <v>86836</v>
      </c>
      <c r="H3075" s="115" t="s">
        <v>1233</v>
      </c>
      <c r="I3075" s="115">
        <v>27</v>
      </c>
      <c r="J3075" s="115" t="s">
        <v>1234</v>
      </c>
      <c r="K3075" s="114" t="s">
        <v>1914</v>
      </c>
      <c r="L3075" s="114" t="s">
        <v>1915</v>
      </c>
      <c r="M3075" s="121"/>
    </row>
    <row r="3076" spans="1:13" ht="15" customHeight="1" x14ac:dyDescent="0.25">
      <c r="A3076" s="119" t="str">
        <f t="shared" si="48"/>
        <v>98366886</v>
      </c>
      <c r="B3076" s="115">
        <v>9836688</v>
      </c>
      <c r="C3076" s="115">
        <v>6</v>
      </c>
      <c r="D3076" s="116" t="s">
        <v>3877</v>
      </c>
      <c r="E3076" s="115">
        <v>17545483</v>
      </c>
      <c r="F3076" s="115" t="s">
        <v>1935</v>
      </c>
      <c r="G3076" s="115">
        <v>86836</v>
      </c>
      <c r="H3076" s="115" t="s">
        <v>1233</v>
      </c>
      <c r="I3076" s="115">
        <v>27</v>
      </c>
      <c r="J3076" s="115" t="s">
        <v>1234</v>
      </c>
      <c r="K3076" s="114" t="s">
        <v>1916</v>
      </c>
      <c r="L3076" s="114" t="s">
        <v>1917</v>
      </c>
      <c r="M3076" s="121"/>
    </row>
    <row r="3077" spans="1:13" ht="15" customHeight="1" x14ac:dyDescent="0.25">
      <c r="A3077" s="119" t="str">
        <f t="shared" si="48"/>
        <v>111771231</v>
      </c>
      <c r="B3077" s="115">
        <v>11177123</v>
      </c>
      <c r="C3077" s="115">
        <v>1</v>
      </c>
      <c r="D3077" s="116" t="s">
        <v>3909</v>
      </c>
      <c r="E3077" s="115">
        <v>5695920</v>
      </c>
      <c r="F3077" s="115" t="s">
        <v>1930</v>
      </c>
      <c r="G3077" s="115">
        <v>86836</v>
      </c>
      <c r="H3077" s="115" t="s">
        <v>1233</v>
      </c>
      <c r="I3077" s="115">
        <v>27</v>
      </c>
      <c r="J3077" s="115" t="s">
        <v>1234</v>
      </c>
      <c r="K3077" s="114" t="s">
        <v>1914</v>
      </c>
      <c r="L3077" s="114" t="s">
        <v>1915</v>
      </c>
      <c r="M3077" s="121"/>
    </row>
    <row r="3078" spans="1:13" ht="15" customHeight="1" x14ac:dyDescent="0.25">
      <c r="A3078" s="119" t="str">
        <f t="shared" si="48"/>
        <v>72997953</v>
      </c>
      <c r="B3078" s="115">
        <v>7299795</v>
      </c>
      <c r="C3078" s="115">
        <v>3</v>
      </c>
      <c r="D3078" s="116" t="s">
        <v>3933</v>
      </c>
      <c r="E3078" s="115" t="s">
        <v>5998</v>
      </c>
      <c r="F3078" s="115" t="s">
        <v>1930</v>
      </c>
      <c r="G3078" s="115">
        <v>86836</v>
      </c>
      <c r="H3078" s="115" t="s">
        <v>1233</v>
      </c>
      <c r="I3078" s="115">
        <v>27</v>
      </c>
      <c r="J3078" s="115" t="s">
        <v>1234</v>
      </c>
      <c r="K3078" s="114" t="s">
        <v>1914</v>
      </c>
      <c r="L3078" s="114" t="s">
        <v>1915</v>
      </c>
      <c r="M3078" s="121"/>
    </row>
    <row r="3079" spans="1:13" ht="15" customHeight="1" x14ac:dyDescent="0.25">
      <c r="A3079" s="119" t="str">
        <f t="shared" si="48"/>
        <v>99692382</v>
      </c>
      <c r="B3079" s="115">
        <v>9969238</v>
      </c>
      <c r="C3079" s="115">
        <v>2</v>
      </c>
      <c r="D3079" s="116" t="s">
        <v>3972</v>
      </c>
      <c r="E3079" s="115" t="s">
        <v>6008</v>
      </c>
      <c r="F3079" s="115" t="s">
        <v>1930</v>
      </c>
      <c r="G3079" s="115">
        <v>86836</v>
      </c>
      <c r="H3079" s="115" t="s">
        <v>1233</v>
      </c>
      <c r="I3079" s="115">
        <v>27</v>
      </c>
      <c r="J3079" s="115" t="s">
        <v>1234</v>
      </c>
      <c r="K3079" s="114" t="s">
        <v>1914</v>
      </c>
      <c r="L3079" s="114" t="s">
        <v>1915</v>
      </c>
      <c r="M3079" s="121"/>
    </row>
    <row r="3080" spans="1:13" ht="15" customHeight="1" x14ac:dyDescent="0.25">
      <c r="A3080" s="119" t="str">
        <f t="shared" si="48"/>
        <v>105523392</v>
      </c>
      <c r="B3080" s="115">
        <v>10552339</v>
      </c>
      <c r="C3080" s="115">
        <v>2</v>
      </c>
      <c r="D3080" s="116" t="s">
        <v>3981</v>
      </c>
      <c r="E3080" s="115" t="s">
        <v>6010</v>
      </c>
      <c r="F3080" s="115" t="s">
        <v>1930</v>
      </c>
      <c r="G3080" s="115">
        <v>86836</v>
      </c>
      <c r="H3080" s="115" t="s">
        <v>1233</v>
      </c>
      <c r="I3080" s="115">
        <v>27</v>
      </c>
      <c r="J3080" s="115" t="s">
        <v>1234</v>
      </c>
      <c r="K3080" s="114" t="s">
        <v>1914</v>
      </c>
      <c r="L3080" s="114" t="s">
        <v>1915</v>
      </c>
      <c r="M3080" s="121"/>
    </row>
    <row r="3081" spans="1:13" ht="15" customHeight="1" x14ac:dyDescent="0.25">
      <c r="A3081" s="119" t="str">
        <f t="shared" si="48"/>
        <v>129462802</v>
      </c>
      <c r="B3081" s="115">
        <v>12946280</v>
      </c>
      <c r="C3081" s="115">
        <v>2</v>
      </c>
      <c r="D3081" s="116" t="s">
        <v>4017</v>
      </c>
      <c r="E3081" s="115" t="s">
        <v>6024</v>
      </c>
      <c r="F3081" s="115" t="s">
        <v>1930</v>
      </c>
      <c r="G3081" s="115">
        <v>86836</v>
      </c>
      <c r="H3081" s="115" t="s">
        <v>1233</v>
      </c>
      <c r="I3081" s="115">
        <v>27</v>
      </c>
      <c r="J3081" s="115" t="s">
        <v>1234</v>
      </c>
      <c r="K3081" s="114" t="s">
        <v>1914</v>
      </c>
      <c r="L3081" s="114" t="s">
        <v>1915</v>
      </c>
      <c r="M3081" s="121"/>
    </row>
    <row r="3082" spans="1:13" ht="15" customHeight="1" x14ac:dyDescent="0.25">
      <c r="A3082" s="119" t="str">
        <f t="shared" si="48"/>
        <v>124279981</v>
      </c>
      <c r="B3082" s="115">
        <v>12427998</v>
      </c>
      <c r="C3082" s="115">
        <v>1</v>
      </c>
      <c r="D3082" s="116" t="s">
        <v>4035</v>
      </c>
      <c r="E3082" s="115" t="s">
        <v>6035</v>
      </c>
      <c r="F3082" s="115" t="s">
        <v>1930</v>
      </c>
      <c r="G3082" s="115">
        <v>86836</v>
      </c>
      <c r="H3082" s="115" t="s">
        <v>1233</v>
      </c>
      <c r="I3082" s="115">
        <v>27</v>
      </c>
      <c r="J3082" s="115" t="s">
        <v>1234</v>
      </c>
      <c r="K3082" s="114" t="s">
        <v>1914</v>
      </c>
      <c r="L3082" s="114" t="s">
        <v>1915</v>
      </c>
      <c r="M3082" s="121"/>
    </row>
    <row r="3083" spans="1:13" ht="15" customHeight="1" x14ac:dyDescent="0.25">
      <c r="A3083" s="119" t="str">
        <f t="shared" si="48"/>
        <v>121710131</v>
      </c>
      <c r="B3083" s="115">
        <v>12171013</v>
      </c>
      <c r="C3083" s="115">
        <v>1</v>
      </c>
      <c r="D3083" s="116" t="s">
        <v>4062</v>
      </c>
      <c r="E3083" s="115" t="s">
        <v>6048</v>
      </c>
      <c r="F3083" s="115" t="s">
        <v>1930</v>
      </c>
      <c r="G3083" s="115">
        <v>86836</v>
      </c>
      <c r="H3083" s="115" t="s">
        <v>1233</v>
      </c>
      <c r="I3083" s="115">
        <v>27</v>
      </c>
      <c r="J3083" s="115" t="s">
        <v>1234</v>
      </c>
      <c r="K3083" s="114" t="s">
        <v>1914</v>
      </c>
      <c r="L3083" s="114" t="s">
        <v>1915</v>
      </c>
      <c r="M3083" s="121"/>
    </row>
    <row r="3084" spans="1:13" ht="15" customHeight="1" x14ac:dyDescent="0.25">
      <c r="A3084" s="119" t="str">
        <f t="shared" si="48"/>
        <v>104941821</v>
      </c>
      <c r="B3084" s="115">
        <v>10494182</v>
      </c>
      <c r="C3084" s="115">
        <v>1</v>
      </c>
      <c r="D3084" s="116" t="s">
        <v>4069</v>
      </c>
      <c r="E3084" s="115">
        <v>19897854</v>
      </c>
      <c r="F3084" s="115" t="s">
        <v>1937</v>
      </c>
      <c r="G3084" s="115">
        <v>86836</v>
      </c>
      <c r="H3084" s="115" t="s">
        <v>1233</v>
      </c>
      <c r="I3084" s="115">
        <v>27</v>
      </c>
      <c r="J3084" s="115" t="s">
        <v>1234</v>
      </c>
      <c r="K3084" s="114" t="s">
        <v>1916</v>
      </c>
      <c r="L3084" s="114" t="s">
        <v>1917</v>
      </c>
      <c r="M3084" s="121"/>
    </row>
    <row r="3085" spans="1:13" ht="15" customHeight="1" x14ac:dyDescent="0.25">
      <c r="A3085" s="119" t="str">
        <f t="shared" si="48"/>
        <v>103712803</v>
      </c>
      <c r="B3085" s="115">
        <v>10371280</v>
      </c>
      <c r="C3085" s="115">
        <v>3</v>
      </c>
      <c r="D3085" s="116" t="s">
        <v>4104</v>
      </c>
      <c r="E3085" s="115" t="s">
        <v>6061</v>
      </c>
      <c r="F3085" s="115" t="s">
        <v>1935</v>
      </c>
      <c r="G3085" s="115">
        <v>86836</v>
      </c>
      <c r="H3085" s="115" t="s">
        <v>1233</v>
      </c>
      <c r="I3085" s="115">
        <v>27</v>
      </c>
      <c r="J3085" s="115" t="s">
        <v>1234</v>
      </c>
      <c r="K3085" s="114" t="s">
        <v>1916</v>
      </c>
      <c r="L3085" s="114" t="s">
        <v>1917</v>
      </c>
      <c r="M3085" s="121"/>
    </row>
    <row r="3086" spans="1:13" ht="15" customHeight="1" x14ac:dyDescent="0.25">
      <c r="A3086" s="119" t="str">
        <f t="shared" si="48"/>
        <v>71349273</v>
      </c>
      <c r="B3086" s="115">
        <v>7134927</v>
      </c>
      <c r="C3086" s="115">
        <v>3</v>
      </c>
      <c r="D3086" s="116" t="s">
        <v>4175</v>
      </c>
      <c r="E3086" s="115">
        <v>17194080</v>
      </c>
      <c r="F3086" s="115" t="s">
        <v>1930</v>
      </c>
      <c r="G3086" s="115">
        <v>86836</v>
      </c>
      <c r="H3086" s="115" t="s">
        <v>1233</v>
      </c>
      <c r="I3086" s="115">
        <v>27</v>
      </c>
      <c r="J3086" s="115" t="s">
        <v>1234</v>
      </c>
      <c r="K3086" s="114" t="s">
        <v>1914</v>
      </c>
      <c r="L3086" s="114" t="s">
        <v>1915</v>
      </c>
      <c r="M3086" s="121"/>
    </row>
    <row r="3087" spans="1:13" ht="15" customHeight="1" x14ac:dyDescent="0.25">
      <c r="A3087" s="119" t="str">
        <f t="shared" si="48"/>
        <v>93769992</v>
      </c>
      <c r="B3087" s="115">
        <v>9376999</v>
      </c>
      <c r="C3087" s="115">
        <v>2</v>
      </c>
      <c r="D3087" s="116" t="s">
        <v>4242</v>
      </c>
      <c r="E3087" s="115">
        <v>5196351</v>
      </c>
      <c r="F3087" s="115" t="s">
        <v>1930</v>
      </c>
      <c r="G3087" s="115">
        <v>86836</v>
      </c>
      <c r="H3087" s="115" t="s">
        <v>1233</v>
      </c>
      <c r="I3087" s="115">
        <v>27</v>
      </c>
      <c r="J3087" s="115" t="s">
        <v>1234</v>
      </c>
      <c r="K3087" s="114" t="s">
        <v>1914</v>
      </c>
      <c r="L3087" s="114" t="s">
        <v>1915</v>
      </c>
      <c r="M3087" s="121"/>
    </row>
    <row r="3088" spans="1:13" ht="15" customHeight="1" x14ac:dyDescent="0.25">
      <c r="A3088" s="119" t="str">
        <f t="shared" si="48"/>
        <v>117199161</v>
      </c>
      <c r="B3088" s="115">
        <v>11719916</v>
      </c>
      <c r="C3088" s="115">
        <v>1</v>
      </c>
      <c r="D3088" s="116" t="s">
        <v>4254</v>
      </c>
      <c r="E3088" s="115">
        <v>11935083</v>
      </c>
      <c r="F3088" s="115" t="s">
        <v>1930</v>
      </c>
      <c r="G3088" s="115">
        <v>86836</v>
      </c>
      <c r="H3088" s="115" t="s">
        <v>1233</v>
      </c>
      <c r="I3088" s="115">
        <v>27</v>
      </c>
      <c r="J3088" s="115" t="s">
        <v>1234</v>
      </c>
      <c r="K3088" s="114" t="s">
        <v>1914</v>
      </c>
      <c r="L3088" s="114" t="s">
        <v>1915</v>
      </c>
      <c r="M3088" s="121"/>
    </row>
    <row r="3089" spans="1:13" ht="15" customHeight="1" x14ac:dyDescent="0.25">
      <c r="A3089" s="119" t="str">
        <f t="shared" si="48"/>
        <v>130948772</v>
      </c>
      <c r="B3089" s="115">
        <v>13094877</v>
      </c>
      <c r="C3089" s="115">
        <v>2</v>
      </c>
      <c r="D3089" s="116" t="s">
        <v>4357</v>
      </c>
      <c r="E3089" s="115" t="s">
        <v>6188</v>
      </c>
      <c r="F3089" s="115" t="s">
        <v>1935</v>
      </c>
      <c r="G3089" s="115">
        <v>86836</v>
      </c>
      <c r="H3089" s="115" t="s">
        <v>1233</v>
      </c>
      <c r="I3089" s="115">
        <v>27</v>
      </c>
      <c r="J3089" s="115" t="s">
        <v>1234</v>
      </c>
      <c r="K3089" s="114" t="s">
        <v>1916</v>
      </c>
      <c r="L3089" s="114" t="s">
        <v>1917</v>
      </c>
      <c r="M3089" s="121"/>
    </row>
    <row r="3090" spans="1:13" ht="15" customHeight="1" x14ac:dyDescent="0.25">
      <c r="A3090" s="119" t="str">
        <f t="shared" si="48"/>
        <v>89075962</v>
      </c>
      <c r="B3090" s="115">
        <v>8907596</v>
      </c>
      <c r="C3090" s="115">
        <v>2</v>
      </c>
      <c r="D3090" s="116" t="s">
        <v>4372</v>
      </c>
      <c r="E3090" s="115">
        <v>7667775</v>
      </c>
      <c r="F3090" s="115" t="s">
        <v>1930</v>
      </c>
      <c r="G3090" s="115">
        <v>86836</v>
      </c>
      <c r="H3090" s="115" t="s">
        <v>1233</v>
      </c>
      <c r="I3090" s="115">
        <v>27</v>
      </c>
      <c r="J3090" s="115" t="s">
        <v>1234</v>
      </c>
      <c r="K3090" s="114" t="s">
        <v>1914</v>
      </c>
      <c r="L3090" s="114" t="s">
        <v>1915</v>
      </c>
      <c r="M3090" s="121"/>
    </row>
    <row r="3091" spans="1:13" ht="15" customHeight="1" x14ac:dyDescent="0.25">
      <c r="A3091" s="119" t="str">
        <f t="shared" si="48"/>
        <v>125823841</v>
      </c>
      <c r="B3091" s="115">
        <v>12582384</v>
      </c>
      <c r="C3091" s="115">
        <v>1</v>
      </c>
      <c r="D3091" s="116" t="s">
        <v>4384</v>
      </c>
      <c r="E3091" s="115">
        <v>20071143</v>
      </c>
      <c r="F3091" s="115" t="s">
        <v>1930</v>
      </c>
      <c r="G3091" s="115">
        <v>86836</v>
      </c>
      <c r="H3091" s="115" t="s">
        <v>1233</v>
      </c>
      <c r="I3091" s="115">
        <v>27</v>
      </c>
      <c r="J3091" s="115" t="s">
        <v>1234</v>
      </c>
      <c r="K3091" s="114" t="s">
        <v>1914</v>
      </c>
      <c r="L3091" s="114" t="s">
        <v>1915</v>
      </c>
      <c r="M3091" s="121"/>
    </row>
    <row r="3092" spans="1:13" ht="15" customHeight="1" x14ac:dyDescent="0.25">
      <c r="A3092" s="119" t="str">
        <f t="shared" si="48"/>
        <v>96652133</v>
      </c>
      <c r="B3092" s="115">
        <v>9665213</v>
      </c>
      <c r="C3092" s="115">
        <v>3</v>
      </c>
      <c r="D3092" s="116" t="s">
        <v>4566</v>
      </c>
      <c r="E3092" s="115">
        <v>17544528</v>
      </c>
      <c r="F3092" s="115" t="s">
        <v>1930</v>
      </c>
      <c r="G3092" s="115">
        <v>86836</v>
      </c>
      <c r="H3092" s="115" t="s">
        <v>1233</v>
      </c>
      <c r="I3092" s="115">
        <v>27</v>
      </c>
      <c r="J3092" s="115" t="s">
        <v>1234</v>
      </c>
      <c r="K3092" s="114" t="s">
        <v>1914</v>
      </c>
      <c r="L3092" s="114" t="s">
        <v>1915</v>
      </c>
      <c r="M3092" s="121"/>
    </row>
    <row r="3093" spans="1:13" ht="15" customHeight="1" x14ac:dyDescent="0.25">
      <c r="A3093" s="119" t="str">
        <f t="shared" si="48"/>
        <v>99270012</v>
      </c>
      <c r="B3093" s="115">
        <v>9927001</v>
      </c>
      <c r="C3093" s="115">
        <v>2</v>
      </c>
      <c r="D3093" s="116" t="s">
        <v>4568</v>
      </c>
      <c r="E3093" s="115">
        <v>17949328</v>
      </c>
      <c r="F3093" s="115" t="s">
        <v>1930</v>
      </c>
      <c r="G3093" s="115">
        <v>86836</v>
      </c>
      <c r="H3093" s="115" t="s">
        <v>1233</v>
      </c>
      <c r="I3093" s="115">
        <v>27</v>
      </c>
      <c r="J3093" s="115" t="s">
        <v>1234</v>
      </c>
      <c r="K3093" s="114" t="s">
        <v>1914</v>
      </c>
      <c r="L3093" s="114" t="s">
        <v>1915</v>
      </c>
      <c r="M3093" s="121"/>
    </row>
    <row r="3094" spans="1:13" ht="15" customHeight="1" x14ac:dyDescent="0.25">
      <c r="A3094" s="119" t="str">
        <f t="shared" si="48"/>
        <v>96391721</v>
      </c>
      <c r="B3094" s="115">
        <v>9639172</v>
      </c>
      <c r="C3094" s="115">
        <v>1</v>
      </c>
      <c r="D3094" s="116" t="s">
        <v>4571</v>
      </c>
      <c r="E3094" s="115">
        <v>19710580</v>
      </c>
      <c r="F3094" s="115" t="s">
        <v>1930</v>
      </c>
      <c r="G3094" s="115">
        <v>86836</v>
      </c>
      <c r="H3094" s="115" t="s">
        <v>1233</v>
      </c>
      <c r="I3094" s="115">
        <v>27</v>
      </c>
      <c r="J3094" s="115" t="s">
        <v>1234</v>
      </c>
      <c r="K3094" s="114" t="s">
        <v>1914</v>
      </c>
      <c r="L3094" s="114" t="s">
        <v>1915</v>
      </c>
      <c r="M3094" s="121"/>
    </row>
    <row r="3095" spans="1:13" ht="15" customHeight="1" x14ac:dyDescent="0.25">
      <c r="A3095" s="119" t="str">
        <f t="shared" si="48"/>
        <v>73124773</v>
      </c>
      <c r="B3095" s="115">
        <v>7312477</v>
      </c>
      <c r="C3095" s="115">
        <v>3</v>
      </c>
      <c r="D3095" s="116" t="s">
        <v>4579</v>
      </c>
      <c r="E3095" s="115">
        <v>14684863</v>
      </c>
      <c r="F3095" s="115" t="s">
        <v>1935</v>
      </c>
      <c r="G3095" s="115">
        <v>86836</v>
      </c>
      <c r="H3095" s="115" t="s">
        <v>1233</v>
      </c>
      <c r="I3095" s="115">
        <v>27</v>
      </c>
      <c r="J3095" s="115" t="s">
        <v>1234</v>
      </c>
      <c r="K3095" s="114" t="s">
        <v>1918</v>
      </c>
      <c r="L3095" s="114" t="s">
        <v>1919</v>
      </c>
      <c r="M3095" s="121"/>
    </row>
    <row r="3096" spans="1:13" ht="15" customHeight="1" x14ac:dyDescent="0.25">
      <c r="A3096" s="119" t="str">
        <f t="shared" si="48"/>
        <v>103057372</v>
      </c>
      <c r="B3096" s="115">
        <v>10305737</v>
      </c>
      <c r="C3096" s="115">
        <v>2</v>
      </c>
      <c r="D3096" s="116" t="s">
        <v>4627</v>
      </c>
      <c r="E3096" s="115">
        <v>15898123</v>
      </c>
      <c r="F3096" s="115" t="s">
        <v>1930</v>
      </c>
      <c r="G3096" s="115">
        <v>86836</v>
      </c>
      <c r="H3096" s="115" t="s">
        <v>1233</v>
      </c>
      <c r="I3096" s="115">
        <v>27</v>
      </c>
      <c r="J3096" s="115" t="s">
        <v>1234</v>
      </c>
      <c r="K3096" s="114" t="s">
        <v>1914</v>
      </c>
      <c r="L3096" s="114" t="s">
        <v>1915</v>
      </c>
      <c r="M3096" s="121"/>
    </row>
    <row r="3097" spans="1:13" ht="15" customHeight="1" x14ac:dyDescent="0.25">
      <c r="A3097" s="119" t="str">
        <f t="shared" si="48"/>
        <v>72467423</v>
      </c>
      <c r="B3097" s="115">
        <v>7246742</v>
      </c>
      <c r="C3097" s="115">
        <v>3</v>
      </c>
      <c r="D3097" s="116" t="s">
        <v>4643</v>
      </c>
      <c r="E3097" s="115">
        <v>15145160</v>
      </c>
      <c r="F3097" s="115" t="s">
        <v>1930</v>
      </c>
      <c r="G3097" s="115">
        <v>86836</v>
      </c>
      <c r="H3097" s="115" t="s">
        <v>1233</v>
      </c>
      <c r="I3097" s="115">
        <v>27</v>
      </c>
      <c r="J3097" s="115" t="s">
        <v>1234</v>
      </c>
      <c r="K3097" s="114" t="s">
        <v>1914</v>
      </c>
      <c r="L3097" s="114" t="s">
        <v>1915</v>
      </c>
      <c r="M3097" s="121"/>
    </row>
    <row r="3098" spans="1:13" ht="15" customHeight="1" x14ac:dyDescent="0.25">
      <c r="A3098" s="119" t="str">
        <f t="shared" si="48"/>
        <v>78375133</v>
      </c>
      <c r="B3098" s="115">
        <v>7837513</v>
      </c>
      <c r="C3098" s="115">
        <v>3</v>
      </c>
      <c r="D3098" s="116" t="s">
        <v>4721</v>
      </c>
      <c r="E3098" s="115">
        <v>17257402</v>
      </c>
      <c r="F3098" s="115" t="s">
        <v>1926</v>
      </c>
      <c r="G3098" s="115">
        <v>86836</v>
      </c>
      <c r="H3098" s="115" t="s">
        <v>1233</v>
      </c>
      <c r="I3098" s="115">
        <v>27</v>
      </c>
      <c r="J3098" s="115" t="s">
        <v>1234</v>
      </c>
      <c r="K3098" s="114" t="s">
        <v>1916</v>
      </c>
      <c r="L3098" s="114" t="s">
        <v>1917</v>
      </c>
      <c r="M3098" s="121"/>
    </row>
    <row r="3099" spans="1:13" ht="15" customHeight="1" x14ac:dyDescent="0.25">
      <c r="A3099" s="119" t="str">
        <f t="shared" si="48"/>
        <v>73018072</v>
      </c>
      <c r="B3099" s="115">
        <v>7301807</v>
      </c>
      <c r="C3099" s="115">
        <v>2</v>
      </c>
      <c r="D3099" s="116" t="s">
        <v>4737</v>
      </c>
      <c r="E3099" s="115" t="s">
        <v>6361</v>
      </c>
      <c r="F3099" s="115" t="s">
        <v>1930</v>
      </c>
      <c r="G3099" s="115">
        <v>86836</v>
      </c>
      <c r="H3099" s="115" t="s">
        <v>1233</v>
      </c>
      <c r="I3099" s="115">
        <v>27</v>
      </c>
      <c r="J3099" s="115" t="s">
        <v>1234</v>
      </c>
      <c r="K3099" s="114" t="s">
        <v>1914</v>
      </c>
      <c r="L3099" s="114" t="s">
        <v>1915</v>
      </c>
      <c r="M3099" s="121"/>
    </row>
    <row r="3100" spans="1:13" ht="15" customHeight="1" x14ac:dyDescent="0.25">
      <c r="A3100" s="119" t="str">
        <f t="shared" si="48"/>
        <v>82334942</v>
      </c>
      <c r="B3100" s="115">
        <v>8233494</v>
      </c>
      <c r="C3100" s="115">
        <v>2</v>
      </c>
      <c r="D3100" s="116" t="s">
        <v>4776</v>
      </c>
      <c r="E3100" s="115">
        <v>12317689</v>
      </c>
      <c r="F3100" s="115" t="s">
        <v>1930</v>
      </c>
      <c r="G3100" s="115">
        <v>86836</v>
      </c>
      <c r="H3100" s="115" t="s">
        <v>1233</v>
      </c>
      <c r="I3100" s="115">
        <v>27</v>
      </c>
      <c r="J3100" s="115" t="s">
        <v>1234</v>
      </c>
      <c r="K3100" s="114" t="s">
        <v>1914</v>
      </c>
      <c r="L3100" s="114" t="s">
        <v>1915</v>
      </c>
      <c r="M3100" s="121"/>
    </row>
    <row r="3101" spans="1:13" ht="15" customHeight="1" x14ac:dyDescent="0.25">
      <c r="A3101" s="119" t="str">
        <f t="shared" si="48"/>
        <v>93998352</v>
      </c>
      <c r="B3101" s="115">
        <v>9399835</v>
      </c>
      <c r="C3101" s="115">
        <v>2</v>
      </c>
      <c r="D3101" s="116" t="s">
        <v>4811</v>
      </c>
      <c r="E3101" s="115">
        <v>17040778</v>
      </c>
      <c r="F3101" s="115" t="s">
        <v>1930</v>
      </c>
      <c r="G3101" s="115">
        <v>86836</v>
      </c>
      <c r="H3101" s="115" t="s">
        <v>1233</v>
      </c>
      <c r="I3101" s="115">
        <v>27</v>
      </c>
      <c r="J3101" s="115" t="s">
        <v>1234</v>
      </c>
      <c r="K3101" s="114" t="s">
        <v>1914</v>
      </c>
      <c r="L3101" s="114" t="s">
        <v>1915</v>
      </c>
      <c r="M3101" s="121"/>
    </row>
    <row r="3102" spans="1:13" ht="15" customHeight="1" x14ac:dyDescent="0.25">
      <c r="A3102" s="119" t="str">
        <f t="shared" si="48"/>
        <v>93611941</v>
      </c>
      <c r="B3102" s="115">
        <v>9361194</v>
      </c>
      <c r="C3102" s="115">
        <v>1</v>
      </c>
      <c r="D3102" s="116" t="s">
        <v>4834</v>
      </c>
      <c r="E3102" s="115">
        <v>10319496</v>
      </c>
      <c r="F3102" s="115" t="s">
        <v>1930</v>
      </c>
      <c r="G3102" s="115">
        <v>86836</v>
      </c>
      <c r="H3102" s="115" t="s">
        <v>1233</v>
      </c>
      <c r="I3102" s="115">
        <v>27</v>
      </c>
      <c r="J3102" s="115" t="s">
        <v>1234</v>
      </c>
      <c r="K3102" s="114" t="s">
        <v>1914</v>
      </c>
      <c r="L3102" s="114" t="s">
        <v>1915</v>
      </c>
      <c r="M3102" s="121"/>
    </row>
    <row r="3103" spans="1:13" ht="15" customHeight="1" x14ac:dyDescent="0.25">
      <c r="A3103" s="119" t="str">
        <f t="shared" si="48"/>
        <v>111420301</v>
      </c>
      <c r="B3103" s="115">
        <v>11142030</v>
      </c>
      <c r="C3103" s="115">
        <v>1</v>
      </c>
      <c r="D3103" s="116" t="s">
        <v>4838</v>
      </c>
      <c r="E3103" s="115" t="s">
        <v>6407</v>
      </c>
      <c r="F3103" s="115" t="s">
        <v>1930</v>
      </c>
      <c r="G3103" s="115">
        <v>86836</v>
      </c>
      <c r="H3103" s="115" t="s">
        <v>1233</v>
      </c>
      <c r="I3103" s="115">
        <v>27</v>
      </c>
      <c r="J3103" s="115" t="s">
        <v>1234</v>
      </c>
      <c r="K3103" s="114" t="s">
        <v>1914</v>
      </c>
      <c r="L3103" s="114" t="s">
        <v>1915</v>
      </c>
      <c r="M3103" s="121"/>
    </row>
    <row r="3104" spans="1:13" ht="15" customHeight="1" x14ac:dyDescent="0.25">
      <c r="A3104" s="119" t="str">
        <f t="shared" si="48"/>
        <v>115850803</v>
      </c>
      <c r="B3104" s="115">
        <v>11585080</v>
      </c>
      <c r="C3104" s="115">
        <v>3</v>
      </c>
      <c r="D3104" s="116" t="s">
        <v>4864</v>
      </c>
      <c r="E3104" s="115" t="s">
        <v>6420</v>
      </c>
      <c r="F3104" s="115" t="s">
        <v>1930</v>
      </c>
      <c r="G3104" s="115">
        <v>86836</v>
      </c>
      <c r="H3104" s="115" t="s">
        <v>1233</v>
      </c>
      <c r="I3104" s="115">
        <v>27</v>
      </c>
      <c r="J3104" s="115" t="s">
        <v>1234</v>
      </c>
      <c r="K3104" s="114" t="s">
        <v>1914</v>
      </c>
      <c r="L3104" s="114" t="s">
        <v>1915</v>
      </c>
      <c r="M3104" s="121"/>
    </row>
    <row r="3105" spans="1:13" ht="15" customHeight="1" x14ac:dyDescent="0.25">
      <c r="A3105" s="119" t="str">
        <f t="shared" si="48"/>
        <v>102635243</v>
      </c>
      <c r="B3105" s="115">
        <v>10263524</v>
      </c>
      <c r="C3105" s="115">
        <v>3</v>
      </c>
      <c r="D3105" s="116" t="s">
        <v>4894</v>
      </c>
      <c r="E3105" s="115" t="s">
        <v>6435</v>
      </c>
      <c r="F3105" s="115" t="s">
        <v>1930</v>
      </c>
      <c r="G3105" s="115">
        <v>86836</v>
      </c>
      <c r="H3105" s="115" t="s">
        <v>1233</v>
      </c>
      <c r="I3105" s="115">
        <v>27</v>
      </c>
      <c r="J3105" s="115" t="s">
        <v>1234</v>
      </c>
      <c r="K3105" s="114" t="s">
        <v>1914</v>
      </c>
      <c r="L3105" s="114" t="s">
        <v>1915</v>
      </c>
      <c r="M3105" s="121"/>
    </row>
    <row r="3106" spans="1:13" ht="15" customHeight="1" x14ac:dyDescent="0.25">
      <c r="A3106" s="119" t="str">
        <f t="shared" si="48"/>
        <v>130643201</v>
      </c>
      <c r="B3106" s="115">
        <v>13064320</v>
      </c>
      <c r="C3106" s="115">
        <v>1</v>
      </c>
      <c r="D3106" s="116" t="s">
        <v>4907</v>
      </c>
      <c r="E3106" s="115" t="s">
        <v>6446</v>
      </c>
      <c r="F3106" s="115" t="s">
        <v>1935</v>
      </c>
      <c r="G3106" s="115">
        <v>86836</v>
      </c>
      <c r="H3106" s="115" t="s">
        <v>1233</v>
      </c>
      <c r="I3106" s="115">
        <v>27</v>
      </c>
      <c r="J3106" s="115" t="s">
        <v>1234</v>
      </c>
      <c r="K3106" s="114" t="s">
        <v>1916</v>
      </c>
      <c r="L3106" s="114" t="s">
        <v>1917</v>
      </c>
      <c r="M3106" s="121"/>
    </row>
    <row r="3107" spans="1:13" ht="15" customHeight="1" x14ac:dyDescent="0.25">
      <c r="A3107" s="119" t="str">
        <f t="shared" si="48"/>
        <v>119028632</v>
      </c>
      <c r="B3107" s="115">
        <v>11902863</v>
      </c>
      <c r="C3107" s="115">
        <v>2</v>
      </c>
      <c r="D3107" s="116" t="s">
        <v>5016</v>
      </c>
      <c r="E3107" s="115" t="s">
        <v>6500</v>
      </c>
      <c r="F3107" s="115" t="s">
        <v>1930</v>
      </c>
      <c r="G3107" s="115">
        <v>86836</v>
      </c>
      <c r="H3107" s="115" t="s">
        <v>1233</v>
      </c>
      <c r="I3107" s="115">
        <v>27</v>
      </c>
      <c r="J3107" s="115" t="s">
        <v>1234</v>
      </c>
      <c r="K3107" s="114" t="s">
        <v>1914</v>
      </c>
      <c r="L3107" s="114" t="s">
        <v>1915</v>
      </c>
      <c r="M3107" s="121"/>
    </row>
    <row r="3108" spans="1:13" ht="15" customHeight="1" x14ac:dyDescent="0.25">
      <c r="A3108" s="119" t="str">
        <f t="shared" si="48"/>
        <v>85057801</v>
      </c>
      <c r="B3108" s="115">
        <v>8505780</v>
      </c>
      <c r="C3108" s="115">
        <v>1</v>
      </c>
      <c r="D3108" s="116" t="s">
        <v>1998</v>
      </c>
      <c r="E3108" s="115">
        <v>8751909</v>
      </c>
      <c r="F3108" s="115" t="s">
        <v>1937</v>
      </c>
      <c r="G3108" s="115">
        <v>86842</v>
      </c>
      <c r="H3108" s="115" t="s">
        <v>1235</v>
      </c>
      <c r="I3108" s="115">
        <v>28</v>
      </c>
      <c r="J3108" s="115" t="s">
        <v>1236</v>
      </c>
      <c r="K3108" s="114" t="s">
        <v>1916</v>
      </c>
      <c r="L3108" s="114" t="s">
        <v>1917</v>
      </c>
      <c r="M3108" s="121"/>
    </row>
    <row r="3109" spans="1:13" ht="15" customHeight="1" x14ac:dyDescent="0.25">
      <c r="A3109" s="119" t="str">
        <f t="shared" si="48"/>
        <v>70280152</v>
      </c>
      <c r="B3109" s="115">
        <v>7028015</v>
      </c>
      <c r="C3109" s="115">
        <v>2</v>
      </c>
      <c r="D3109" s="116" t="s">
        <v>2481</v>
      </c>
      <c r="E3109" s="115">
        <v>16295609</v>
      </c>
      <c r="F3109" s="115" t="s">
        <v>1930</v>
      </c>
      <c r="G3109" s="115">
        <v>86842</v>
      </c>
      <c r="H3109" s="115" t="s">
        <v>1235</v>
      </c>
      <c r="I3109" s="115">
        <v>28</v>
      </c>
      <c r="J3109" s="115" t="s">
        <v>1236</v>
      </c>
      <c r="K3109" s="114" t="s">
        <v>1914</v>
      </c>
      <c r="L3109" s="114" t="s">
        <v>1915</v>
      </c>
      <c r="M3109" s="121"/>
    </row>
    <row r="3110" spans="1:13" ht="15" customHeight="1" x14ac:dyDescent="0.25">
      <c r="A3110" s="119" t="str">
        <f t="shared" si="48"/>
        <v>81668211</v>
      </c>
      <c r="B3110" s="115">
        <v>8166821</v>
      </c>
      <c r="C3110" s="115">
        <v>1</v>
      </c>
      <c r="D3110" s="116" t="s">
        <v>2820</v>
      </c>
      <c r="E3110" s="115" t="s">
        <v>5467</v>
      </c>
      <c r="F3110" s="115" t="s">
        <v>1926</v>
      </c>
      <c r="G3110" s="115">
        <v>86842</v>
      </c>
      <c r="H3110" s="115" t="s">
        <v>1235</v>
      </c>
      <c r="I3110" s="115">
        <v>28</v>
      </c>
      <c r="J3110" s="115" t="s">
        <v>1236</v>
      </c>
      <c r="K3110" s="114" t="s">
        <v>1916</v>
      </c>
      <c r="L3110" s="114" t="s">
        <v>1917</v>
      </c>
      <c r="M3110" s="121"/>
    </row>
    <row r="3111" spans="1:13" ht="15" customHeight="1" x14ac:dyDescent="0.25">
      <c r="A3111" s="119" t="str">
        <f t="shared" si="48"/>
        <v>101065832</v>
      </c>
      <c r="B3111" s="115">
        <v>10106583</v>
      </c>
      <c r="C3111" s="115">
        <v>2</v>
      </c>
      <c r="D3111" s="116" t="s">
        <v>3526</v>
      </c>
      <c r="E3111" s="115">
        <v>14461871</v>
      </c>
      <c r="F3111" s="115" t="s">
        <v>1937</v>
      </c>
      <c r="G3111" s="115">
        <v>86842</v>
      </c>
      <c r="H3111" s="115" t="s">
        <v>1235</v>
      </c>
      <c r="I3111" s="115">
        <v>28</v>
      </c>
      <c r="J3111" s="115" t="s">
        <v>1236</v>
      </c>
      <c r="K3111" s="114" t="s">
        <v>1916</v>
      </c>
      <c r="L3111" s="114" t="s">
        <v>1917</v>
      </c>
      <c r="M3111" s="121"/>
    </row>
    <row r="3112" spans="1:13" ht="15" customHeight="1" x14ac:dyDescent="0.25">
      <c r="A3112" s="119" t="str">
        <f t="shared" si="48"/>
        <v>96215202</v>
      </c>
      <c r="B3112" s="115">
        <v>9621520</v>
      </c>
      <c r="C3112" s="115">
        <v>2</v>
      </c>
      <c r="D3112" s="116" t="s">
        <v>3923</v>
      </c>
      <c r="E3112" s="115">
        <v>13035824</v>
      </c>
      <c r="F3112" s="115" t="s">
        <v>1930</v>
      </c>
      <c r="G3112" s="115">
        <v>86842</v>
      </c>
      <c r="H3112" s="115" t="s">
        <v>1235</v>
      </c>
      <c r="I3112" s="115">
        <v>28</v>
      </c>
      <c r="J3112" s="115" t="s">
        <v>1236</v>
      </c>
      <c r="K3112" s="114" t="s">
        <v>1914</v>
      </c>
      <c r="L3112" s="114" t="s">
        <v>1915</v>
      </c>
      <c r="M3112" s="121"/>
    </row>
    <row r="3113" spans="1:13" ht="15" customHeight="1" x14ac:dyDescent="0.25">
      <c r="A3113" s="119" t="str">
        <f t="shared" si="48"/>
        <v>116426831</v>
      </c>
      <c r="B3113" s="115">
        <v>11642683</v>
      </c>
      <c r="C3113" s="115">
        <v>1</v>
      </c>
      <c r="D3113" s="116" t="s">
        <v>4045</v>
      </c>
      <c r="E3113" s="115">
        <v>12135929</v>
      </c>
      <c r="F3113" s="115" t="s">
        <v>1930</v>
      </c>
      <c r="G3113" s="115">
        <v>86842</v>
      </c>
      <c r="H3113" s="115" t="s">
        <v>1235</v>
      </c>
      <c r="I3113" s="115">
        <v>28</v>
      </c>
      <c r="J3113" s="115" t="s">
        <v>1236</v>
      </c>
      <c r="K3113" s="114" t="s">
        <v>1914</v>
      </c>
      <c r="L3113" s="114" t="s">
        <v>1915</v>
      </c>
      <c r="M3113" s="121"/>
    </row>
    <row r="3114" spans="1:13" ht="15" customHeight="1" x14ac:dyDescent="0.25">
      <c r="A3114" s="119" t="str">
        <f t="shared" si="48"/>
        <v>72786761</v>
      </c>
      <c r="B3114" s="115">
        <v>7278676</v>
      </c>
      <c r="C3114" s="115">
        <v>1</v>
      </c>
      <c r="D3114" s="116" t="s">
        <v>4133</v>
      </c>
      <c r="E3114" s="115" t="s">
        <v>6077</v>
      </c>
      <c r="F3114" s="115" t="s">
        <v>1933</v>
      </c>
      <c r="G3114" s="115">
        <v>86842</v>
      </c>
      <c r="H3114" s="115" t="s">
        <v>1235</v>
      </c>
      <c r="I3114" s="115">
        <v>28</v>
      </c>
      <c r="J3114" s="115" t="s">
        <v>1236</v>
      </c>
      <c r="K3114" s="114" t="s">
        <v>1916</v>
      </c>
      <c r="L3114" s="114" t="s">
        <v>1917</v>
      </c>
      <c r="M3114" s="121"/>
    </row>
    <row r="3115" spans="1:13" ht="15" customHeight="1" x14ac:dyDescent="0.25">
      <c r="A3115" s="119" t="str">
        <f t="shared" si="48"/>
        <v>102760872</v>
      </c>
      <c r="B3115" s="115">
        <v>10276087</v>
      </c>
      <c r="C3115" s="115">
        <v>2</v>
      </c>
      <c r="D3115" s="116" t="s">
        <v>4225</v>
      </c>
      <c r="E3115" s="115">
        <v>14784196</v>
      </c>
      <c r="F3115" s="115" t="s">
        <v>1930</v>
      </c>
      <c r="G3115" s="115">
        <v>86842</v>
      </c>
      <c r="H3115" s="115" t="s">
        <v>1235</v>
      </c>
      <c r="I3115" s="115">
        <v>28</v>
      </c>
      <c r="J3115" s="115" t="s">
        <v>1236</v>
      </c>
      <c r="K3115" s="114" t="s">
        <v>1914</v>
      </c>
      <c r="L3115" s="114" t="s">
        <v>1915</v>
      </c>
      <c r="M3115" s="121"/>
    </row>
  </sheetData>
  <sheetProtection password="C664" sheet="1" objects="1" scenarios="1" sort="0" autoFilter="0" pivotTables="0"/>
  <autoFilter ref="A1:L3115">
    <sortState ref="A2:L3115">
      <sortCondition ref="J2:J3115"/>
      <sortCondition ref="D2:D3115"/>
    </sortState>
  </autoFilter>
  <sortState ref="A2:N3610">
    <sortCondition ref="J2:J3610"/>
    <sortCondition ref="D2:D361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1286</v>
      </c>
      <c r="C1" s="45" t="s">
        <v>1301</v>
      </c>
    </row>
    <row r="2" spans="1:3" ht="15.75" x14ac:dyDescent="0.25">
      <c r="A2" s="32">
        <v>61029</v>
      </c>
      <c r="B2" s="34" t="s">
        <v>1287</v>
      </c>
      <c r="C2" s="45" t="s">
        <v>1300</v>
      </c>
    </row>
    <row r="3" spans="1:3" ht="15.75" x14ac:dyDescent="0.25">
      <c r="A3" s="30">
        <v>91068</v>
      </c>
      <c r="B3" s="29" t="s">
        <v>1288</v>
      </c>
      <c r="C3" s="45" t="s">
        <v>1303</v>
      </c>
    </row>
    <row r="4" spans="1:3" ht="15.75" x14ac:dyDescent="0.25">
      <c r="A4" s="31">
        <v>75849</v>
      </c>
      <c r="B4" s="29" t="s">
        <v>1289</v>
      </c>
      <c r="C4" s="45" t="s">
        <v>1304</v>
      </c>
    </row>
    <row r="5" spans="1:3" ht="15.75" x14ac:dyDescent="0.25">
      <c r="A5" s="46">
        <v>28038</v>
      </c>
      <c r="B5" s="29" t="s">
        <v>1302</v>
      </c>
      <c r="C5" s="45" t="s">
        <v>1305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topLeftCell="A745" workbookViewId="0">
      <selection activeCell="F759" sqref="A759:F759"/>
    </sheetView>
  </sheetViews>
  <sheetFormatPr defaultRowHeight="12.75" x14ac:dyDescent="0.2"/>
  <cols>
    <col min="1" max="1" width="6" style="50" bestFit="1" customWidth="1"/>
    <col min="2" max="2" width="38.28515625" style="50" bestFit="1" customWidth="1"/>
    <col min="3" max="3" width="3.7109375" style="50" bestFit="1" customWidth="1"/>
    <col min="4" max="4" width="48.85546875" style="50" bestFit="1" customWidth="1"/>
    <col min="5" max="5" width="4" style="50" customWidth="1"/>
    <col min="6" max="6" width="71.28515625" style="50" bestFit="1" customWidth="1"/>
    <col min="7" max="7" width="31" style="50" bestFit="1" customWidth="1"/>
    <col min="8" max="256" width="9.140625" style="50"/>
    <col min="257" max="257" width="6" style="50" bestFit="1" customWidth="1"/>
    <col min="258" max="258" width="38.28515625" style="50" bestFit="1" customWidth="1"/>
    <col min="259" max="259" width="3.7109375" style="50" bestFit="1" customWidth="1"/>
    <col min="260" max="260" width="48.85546875" style="50" bestFit="1" customWidth="1"/>
    <col min="261" max="261" width="4" style="50" customWidth="1"/>
    <col min="262" max="262" width="71.28515625" style="50" bestFit="1" customWidth="1"/>
    <col min="263" max="263" width="31" style="50" bestFit="1" customWidth="1"/>
    <col min="264" max="512" width="9.140625" style="50"/>
    <col min="513" max="513" width="6" style="50" bestFit="1" customWidth="1"/>
    <col min="514" max="514" width="38.28515625" style="50" bestFit="1" customWidth="1"/>
    <col min="515" max="515" width="3.7109375" style="50" bestFit="1" customWidth="1"/>
    <col min="516" max="516" width="48.85546875" style="50" bestFit="1" customWidth="1"/>
    <col min="517" max="517" width="4" style="50" customWidth="1"/>
    <col min="518" max="518" width="71.28515625" style="50" bestFit="1" customWidth="1"/>
    <col min="519" max="519" width="31" style="50" bestFit="1" customWidth="1"/>
    <col min="520" max="768" width="9.140625" style="50"/>
    <col min="769" max="769" width="6" style="50" bestFit="1" customWidth="1"/>
    <col min="770" max="770" width="38.28515625" style="50" bestFit="1" customWidth="1"/>
    <col min="771" max="771" width="3.7109375" style="50" bestFit="1" customWidth="1"/>
    <col min="772" max="772" width="48.85546875" style="50" bestFit="1" customWidth="1"/>
    <col min="773" max="773" width="4" style="50" customWidth="1"/>
    <col min="774" max="774" width="71.28515625" style="50" bestFit="1" customWidth="1"/>
    <col min="775" max="775" width="31" style="50" bestFit="1" customWidth="1"/>
    <col min="776" max="1024" width="9.140625" style="50"/>
    <col min="1025" max="1025" width="6" style="50" bestFit="1" customWidth="1"/>
    <col min="1026" max="1026" width="38.28515625" style="50" bestFit="1" customWidth="1"/>
    <col min="1027" max="1027" width="3.7109375" style="50" bestFit="1" customWidth="1"/>
    <col min="1028" max="1028" width="48.85546875" style="50" bestFit="1" customWidth="1"/>
    <col min="1029" max="1029" width="4" style="50" customWidth="1"/>
    <col min="1030" max="1030" width="71.28515625" style="50" bestFit="1" customWidth="1"/>
    <col min="1031" max="1031" width="31" style="50" bestFit="1" customWidth="1"/>
    <col min="1032" max="1280" width="9.140625" style="50"/>
    <col min="1281" max="1281" width="6" style="50" bestFit="1" customWidth="1"/>
    <col min="1282" max="1282" width="38.28515625" style="50" bestFit="1" customWidth="1"/>
    <col min="1283" max="1283" width="3.7109375" style="50" bestFit="1" customWidth="1"/>
    <col min="1284" max="1284" width="48.85546875" style="50" bestFit="1" customWidth="1"/>
    <col min="1285" max="1285" width="4" style="50" customWidth="1"/>
    <col min="1286" max="1286" width="71.28515625" style="50" bestFit="1" customWidth="1"/>
    <col min="1287" max="1287" width="31" style="50" bestFit="1" customWidth="1"/>
    <col min="1288" max="1536" width="9.140625" style="50"/>
    <col min="1537" max="1537" width="6" style="50" bestFit="1" customWidth="1"/>
    <col min="1538" max="1538" width="38.28515625" style="50" bestFit="1" customWidth="1"/>
    <col min="1539" max="1539" width="3.7109375" style="50" bestFit="1" customWidth="1"/>
    <col min="1540" max="1540" width="48.85546875" style="50" bestFit="1" customWidth="1"/>
    <col min="1541" max="1541" width="4" style="50" customWidth="1"/>
    <col min="1542" max="1542" width="71.28515625" style="50" bestFit="1" customWidth="1"/>
    <col min="1543" max="1543" width="31" style="50" bestFit="1" customWidth="1"/>
    <col min="1544" max="1792" width="9.140625" style="50"/>
    <col min="1793" max="1793" width="6" style="50" bestFit="1" customWidth="1"/>
    <col min="1794" max="1794" width="38.28515625" style="50" bestFit="1" customWidth="1"/>
    <col min="1795" max="1795" width="3.7109375" style="50" bestFit="1" customWidth="1"/>
    <col min="1796" max="1796" width="48.85546875" style="50" bestFit="1" customWidth="1"/>
    <col min="1797" max="1797" width="4" style="50" customWidth="1"/>
    <col min="1798" max="1798" width="71.28515625" style="50" bestFit="1" customWidth="1"/>
    <col min="1799" max="1799" width="31" style="50" bestFit="1" customWidth="1"/>
    <col min="1800" max="2048" width="9.140625" style="50"/>
    <col min="2049" max="2049" width="6" style="50" bestFit="1" customWidth="1"/>
    <col min="2050" max="2050" width="38.28515625" style="50" bestFit="1" customWidth="1"/>
    <col min="2051" max="2051" width="3.7109375" style="50" bestFit="1" customWidth="1"/>
    <col min="2052" max="2052" width="48.85546875" style="50" bestFit="1" customWidth="1"/>
    <col min="2053" max="2053" width="4" style="50" customWidth="1"/>
    <col min="2054" max="2054" width="71.28515625" style="50" bestFit="1" customWidth="1"/>
    <col min="2055" max="2055" width="31" style="50" bestFit="1" customWidth="1"/>
    <col min="2056" max="2304" width="9.140625" style="50"/>
    <col min="2305" max="2305" width="6" style="50" bestFit="1" customWidth="1"/>
    <col min="2306" max="2306" width="38.28515625" style="50" bestFit="1" customWidth="1"/>
    <col min="2307" max="2307" width="3.7109375" style="50" bestFit="1" customWidth="1"/>
    <col min="2308" max="2308" width="48.85546875" style="50" bestFit="1" customWidth="1"/>
    <col min="2309" max="2309" width="4" style="50" customWidth="1"/>
    <col min="2310" max="2310" width="71.28515625" style="50" bestFit="1" customWidth="1"/>
    <col min="2311" max="2311" width="31" style="50" bestFit="1" customWidth="1"/>
    <col min="2312" max="2560" width="9.140625" style="50"/>
    <col min="2561" max="2561" width="6" style="50" bestFit="1" customWidth="1"/>
    <col min="2562" max="2562" width="38.28515625" style="50" bestFit="1" customWidth="1"/>
    <col min="2563" max="2563" width="3.7109375" style="50" bestFit="1" customWidth="1"/>
    <col min="2564" max="2564" width="48.85546875" style="50" bestFit="1" customWidth="1"/>
    <col min="2565" max="2565" width="4" style="50" customWidth="1"/>
    <col min="2566" max="2566" width="71.28515625" style="50" bestFit="1" customWidth="1"/>
    <col min="2567" max="2567" width="31" style="50" bestFit="1" customWidth="1"/>
    <col min="2568" max="2816" width="9.140625" style="50"/>
    <col min="2817" max="2817" width="6" style="50" bestFit="1" customWidth="1"/>
    <col min="2818" max="2818" width="38.28515625" style="50" bestFit="1" customWidth="1"/>
    <col min="2819" max="2819" width="3.7109375" style="50" bestFit="1" customWidth="1"/>
    <col min="2820" max="2820" width="48.85546875" style="50" bestFit="1" customWidth="1"/>
    <col min="2821" max="2821" width="4" style="50" customWidth="1"/>
    <col min="2822" max="2822" width="71.28515625" style="50" bestFit="1" customWidth="1"/>
    <col min="2823" max="2823" width="31" style="50" bestFit="1" customWidth="1"/>
    <col min="2824" max="3072" width="9.140625" style="50"/>
    <col min="3073" max="3073" width="6" style="50" bestFit="1" customWidth="1"/>
    <col min="3074" max="3074" width="38.28515625" style="50" bestFit="1" customWidth="1"/>
    <col min="3075" max="3075" width="3.7109375" style="50" bestFit="1" customWidth="1"/>
    <col min="3076" max="3076" width="48.85546875" style="50" bestFit="1" customWidth="1"/>
    <col min="3077" max="3077" width="4" style="50" customWidth="1"/>
    <col min="3078" max="3078" width="71.28515625" style="50" bestFit="1" customWidth="1"/>
    <col min="3079" max="3079" width="31" style="50" bestFit="1" customWidth="1"/>
    <col min="3080" max="3328" width="9.140625" style="50"/>
    <col min="3329" max="3329" width="6" style="50" bestFit="1" customWidth="1"/>
    <col min="3330" max="3330" width="38.28515625" style="50" bestFit="1" customWidth="1"/>
    <col min="3331" max="3331" width="3.7109375" style="50" bestFit="1" customWidth="1"/>
    <col min="3332" max="3332" width="48.85546875" style="50" bestFit="1" customWidth="1"/>
    <col min="3333" max="3333" width="4" style="50" customWidth="1"/>
    <col min="3334" max="3334" width="71.28515625" style="50" bestFit="1" customWidth="1"/>
    <col min="3335" max="3335" width="31" style="50" bestFit="1" customWidth="1"/>
    <col min="3336" max="3584" width="9.140625" style="50"/>
    <col min="3585" max="3585" width="6" style="50" bestFit="1" customWidth="1"/>
    <col min="3586" max="3586" width="38.28515625" style="50" bestFit="1" customWidth="1"/>
    <col min="3587" max="3587" width="3.7109375" style="50" bestFit="1" customWidth="1"/>
    <col min="3588" max="3588" width="48.85546875" style="50" bestFit="1" customWidth="1"/>
    <col min="3589" max="3589" width="4" style="50" customWidth="1"/>
    <col min="3590" max="3590" width="71.28515625" style="50" bestFit="1" customWidth="1"/>
    <col min="3591" max="3591" width="31" style="50" bestFit="1" customWidth="1"/>
    <col min="3592" max="3840" width="9.140625" style="50"/>
    <col min="3841" max="3841" width="6" style="50" bestFit="1" customWidth="1"/>
    <col min="3842" max="3842" width="38.28515625" style="50" bestFit="1" customWidth="1"/>
    <col min="3843" max="3843" width="3.7109375" style="50" bestFit="1" customWidth="1"/>
    <col min="3844" max="3844" width="48.85546875" style="50" bestFit="1" customWidth="1"/>
    <col min="3845" max="3845" width="4" style="50" customWidth="1"/>
    <col min="3846" max="3846" width="71.28515625" style="50" bestFit="1" customWidth="1"/>
    <col min="3847" max="3847" width="31" style="50" bestFit="1" customWidth="1"/>
    <col min="3848" max="4096" width="9.140625" style="50"/>
    <col min="4097" max="4097" width="6" style="50" bestFit="1" customWidth="1"/>
    <col min="4098" max="4098" width="38.28515625" style="50" bestFit="1" customWidth="1"/>
    <col min="4099" max="4099" width="3.7109375" style="50" bestFit="1" customWidth="1"/>
    <col min="4100" max="4100" width="48.85546875" style="50" bestFit="1" customWidth="1"/>
    <col min="4101" max="4101" width="4" style="50" customWidth="1"/>
    <col min="4102" max="4102" width="71.28515625" style="50" bestFit="1" customWidth="1"/>
    <col min="4103" max="4103" width="31" style="50" bestFit="1" customWidth="1"/>
    <col min="4104" max="4352" width="9.140625" style="50"/>
    <col min="4353" max="4353" width="6" style="50" bestFit="1" customWidth="1"/>
    <col min="4354" max="4354" width="38.28515625" style="50" bestFit="1" customWidth="1"/>
    <col min="4355" max="4355" width="3.7109375" style="50" bestFit="1" customWidth="1"/>
    <col min="4356" max="4356" width="48.85546875" style="50" bestFit="1" customWidth="1"/>
    <col min="4357" max="4357" width="4" style="50" customWidth="1"/>
    <col min="4358" max="4358" width="71.28515625" style="50" bestFit="1" customWidth="1"/>
    <col min="4359" max="4359" width="31" style="50" bestFit="1" customWidth="1"/>
    <col min="4360" max="4608" width="9.140625" style="50"/>
    <col min="4609" max="4609" width="6" style="50" bestFit="1" customWidth="1"/>
    <col min="4610" max="4610" width="38.28515625" style="50" bestFit="1" customWidth="1"/>
    <col min="4611" max="4611" width="3.7109375" style="50" bestFit="1" customWidth="1"/>
    <col min="4612" max="4612" width="48.85546875" style="50" bestFit="1" customWidth="1"/>
    <col min="4613" max="4613" width="4" style="50" customWidth="1"/>
    <col min="4614" max="4614" width="71.28515625" style="50" bestFit="1" customWidth="1"/>
    <col min="4615" max="4615" width="31" style="50" bestFit="1" customWidth="1"/>
    <col min="4616" max="4864" width="9.140625" style="50"/>
    <col min="4865" max="4865" width="6" style="50" bestFit="1" customWidth="1"/>
    <col min="4866" max="4866" width="38.28515625" style="50" bestFit="1" customWidth="1"/>
    <col min="4867" max="4867" width="3.7109375" style="50" bestFit="1" customWidth="1"/>
    <col min="4868" max="4868" width="48.85546875" style="50" bestFit="1" customWidth="1"/>
    <col min="4869" max="4869" width="4" style="50" customWidth="1"/>
    <col min="4870" max="4870" width="71.28515625" style="50" bestFit="1" customWidth="1"/>
    <col min="4871" max="4871" width="31" style="50" bestFit="1" customWidth="1"/>
    <col min="4872" max="5120" width="9.140625" style="50"/>
    <col min="5121" max="5121" width="6" style="50" bestFit="1" customWidth="1"/>
    <col min="5122" max="5122" width="38.28515625" style="50" bestFit="1" customWidth="1"/>
    <col min="5123" max="5123" width="3.7109375" style="50" bestFit="1" customWidth="1"/>
    <col min="5124" max="5124" width="48.85546875" style="50" bestFit="1" customWidth="1"/>
    <col min="5125" max="5125" width="4" style="50" customWidth="1"/>
    <col min="5126" max="5126" width="71.28515625" style="50" bestFit="1" customWidth="1"/>
    <col min="5127" max="5127" width="31" style="50" bestFit="1" customWidth="1"/>
    <col min="5128" max="5376" width="9.140625" style="50"/>
    <col min="5377" max="5377" width="6" style="50" bestFit="1" customWidth="1"/>
    <col min="5378" max="5378" width="38.28515625" style="50" bestFit="1" customWidth="1"/>
    <col min="5379" max="5379" width="3.7109375" style="50" bestFit="1" customWidth="1"/>
    <col min="5380" max="5380" width="48.85546875" style="50" bestFit="1" customWidth="1"/>
    <col min="5381" max="5381" width="4" style="50" customWidth="1"/>
    <col min="5382" max="5382" width="71.28515625" style="50" bestFit="1" customWidth="1"/>
    <col min="5383" max="5383" width="31" style="50" bestFit="1" customWidth="1"/>
    <col min="5384" max="5632" width="9.140625" style="50"/>
    <col min="5633" max="5633" width="6" style="50" bestFit="1" customWidth="1"/>
    <col min="5634" max="5634" width="38.28515625" style="50" bestFit="1" customWidth="1"/>
    <col min="5635" max="5635" width="3.7109375" style="50" bestFit="1" customWidth="1"/>
    <col min="5636" max="5636" width="48.85546875" style="50" bestFit="1" customWidth="1"/>
    <col min="5637" max="5637" width="4" style="50" customWidth="1"/>
    <col min="5638" max="5638" width="71.28515625" style="50" bestFit="1" customWidth="1"/>
    <col min="5639" max="5639" width="31" style="50" bestFit="1" customWidth="1"/>
    <col min="5640" max="5888" width="9.140625" style="50"/>
    <col min="5889" max="5889" width="6" style="50" bestFit="1" customWidth="1"/>
    <col min="5890" max="5890" width="38.28515625" style="50" bestFit="1" customWidth="1"/>
    <col min="5891" max="5891" width="3.7109375" style="50" bestFit="1" customWidth="1"/>
    <col min="5892" max="5892" width="48.85546875" style="50" bestFit="1" customWidth="1"/>
    <col min="5893" max="5893" width="4" style="50" customWidth="1"/>
    <col min="5894" max="5894" width="71.28515625" style="50" bestFit="1" customWidth="1"/>
    <col min="5895" max="5895" width="31" style="50" bestFit="1" customWidth="1"/>
    <col min="5896" max="6144" width="9.140625" style="50"/>
    <col min="6145" max="6145" width="6" style="50" bestFit="1" customWidth="1"/>
    <col min="6146" max="6146" width="38.28515625" style="50" bestFit="1" customWidth="1"/>
    <col min="6147" max="6147" width="3.7109375" style="50" bestFit="1" customWidth="1"/>
    <col min="6148" max="6148" width="48.85546875" style="50" bestFit="1" customWidth="1"/>
    <col min="6149" max="6149" width="4" style="50" customWidth="1"/>
    <col min="6150" max="6150" width="71.28515625" style="50" bestFit="1" customWidth="1"/>
    <col min="6151" max="6151" width="31" style="50" bestFit="1" customWidth="1"/>
    <col min="6152" max="6400" width="9.140625" style="50"/>
    <col min="6401" max="6401" width="6" style="50" bestFit="1" customWidth="1"/>
    <col min="6402" max="6402" width="38.28515625" style="50" bestFit="1" customWidth="1"/>
    <col min="6403" max="6403" width="3.7109375" style="50" bestFit="1" customWidth="1"/>
    <col min="6404" max="6404" width="48.85546875" style="50" bestFit="1" customWidth="1"/>
    <col min="6405" max="6405" width="4" style="50" customWidth="1"/>
    <col min="6406" max="6406" width="71.28515625" style="50" bestFit="1" customWidth="1"/>
    <col min="6407" max="6407" width="31" style="50" bestFit="1" customWidth="1"/>
    <col min="6408" max="6656" width="9.140625" style="50"/>
    <col min="6657" max="6657" width="6" style="50" bestFit="1" customWidth="1"/>
    <col min="6658" max="6658" width="38.28515625" style="50" bestFit="1" customWidth="1"/>
    <col min="6659" max="6659" width="3.7109375" style="50" bestFit="1" customWidth="1"/>
    <col min="6660" max="6660" width="48.85546875" style="50" bestFit="1" customWidth="1"/>
    <col min="6661" max="6661" width="4" style="50" customWidth="1"/>
    <col min="6662" max="6662" width="71.28515625" style="50" bestFit="1" customWidth="1"/>
    <col min="6663" max="6663" width="31" style="50" bestFit="1" customWidth="1"/>
    <col min="6664" max="6912" width="9.140625" style="50"/>
    <col min="6913" max="6913" width="6" style="50" bestFit="1" customWidth="1"/>
    <col min="6914" max="6914" width="38.28515625" style="50" bestFit="1" customWidth="1"/>
    <col min="6915" max="6915" width="3.7109375" style="50" bestFit="1" customWidth="1"/>
    <col min="6916" max="6916" width="48.85546875" style="50" bestFit="1" customWidth="1"/>
    <col min="6917" max="6917" width="4" style="50" customWidth="1"/>
    <col min="6918" max="6918" width="71.28515625" style="50" bestFit="1" customWidth="1"/>
    <col min="6919" max="6919" width="31" style="50" bestFit="1" customWidth="1"/>
    <col min="6920" max="7168" width="9.140625" style="50"/>
    <col min="7169" max="7169" width="6" style="50" bestFit="1" customWidth="1"/>
    <col min="7170" max="7170" width="38.28515625" style="50" bestFit="1" customWidth="1"/>
    <col min="7171" max="7171" width="3.7109375" style="50" bestFit="1" customWidth="1"/>
    <col min="7172" max="7172" width="48.85546875" style="50" bestFit="1" customWidth="1"/>
    <col min="7173" max="7173" width="4" style="50" customWidth="1"/>
    <col min="7174" max="7174" width="71.28515625" style="50" bestFit="1" customWidth="1"/>
    <col min="7175" max="7175" width="31" style="50" bestFit="1" customWidth="1"/>
    <col min="7176" max="7424" width="9.140625" style="50"/>
    <col min="7425" max="7425" width="6" style="50" bestFit="1" customWidth="1"/>
    <col min="7426" max="7426" width="38.28515625" style="50" bestFit="1" customWidth="1"/>
    <col min="7427" max="7427" width="3.7109375" style="50" bestFit="1" customWidth="1"/>
    <col min="7428" max="7428" width="48.85546875" style="50" bestFit="1" customWidth="1"/>
    <col min="7429" max="7429" width="4" style="50" customWidth="1"/>
    <col min="7430" max="7430" width="71.28515625" style="50" bestFit="1" customWidth="1"/>
    <col min="7431" max="7431" width="31" style="50" bestFit="1" customWidth="1"/>
    <col min="7432" max="7680" width="9.140625" style="50"/>
    <col min="7681" max="7681" width="6" style="50" bestFit="1" customWidth="1"/>
    <col min="7682" max="7682" width="38.28515625" style="50" bestFit="1" customWidth="1"/>
    <col min="7683" max="7683" width="3.7109375" style="50" bestFit="1" customWidth="1"/>
    <col min="7684" max="7684" width="48.85546875" style="50" bestFit="1" customWidth="1"/>
    <col min="7685" max="7685" width="4" style="50" customWidth="1"/>
    <col min="7686" max="7686" width="71.28515625" style="50" bestFit="1" customWidth="1"/>
    <col min="7687" max="7687" width="31" style="50" bestFit="1" customWidth="1"/>
    <col min="7688" max="7936" width="9.140625" style="50"/>
    <col min="7937" max="7937" width="6" style="50" bestFit="1" customWidth="1"/>
    <col min="7938" max="7938" width="38.28515625" style="50" bestFit="1" customWidth="1"/>
    <col min="7939" max="7939" width="3.7109375" style="50" bestFit="1" customWidth="1"/>
    <col min="7940" max="7940" width="48.85546875" style="50" bestFit="1" customWidth="1"/>
    <col min="7941" max="7941" width="4" style="50" customWidth="1"/>
    <col min="7942" max="7942" width="71.28515625" style="50" bestFit="1" customWidth="1"/>
    <col min="7943" max="7943" width="31" style="50" bestFit="1" customWidth="1"/>
    <col min="7944" max="8192" width="9.140625" style="50"/>
    <col min="8193" max="8193" width="6" style="50" bestFit="1" customWidth="1"/>
    <col min="8194" max="8194" width="38.28515625" style="50" bestFit="1" customWidth="1"/>
    <col min="8195" max="8195" width="3.7109375" style="50" bestFit="1" customWidth="1"/>
    <col min="8196" max="8196" width="48.85546875" style="50" bestFit="1" customWidth="1"/>
    <col min="8197" max="8197" width="4" style="50" customWidth="1"/>
    <col min="8198" max="8198" width="71.28515625" style="50" bestFit="1" customWidth="1"/>
    <col min="8199" max="8199" width="31" style="50" bestFit="1" customWidth="1"/>
    <col min="8200" max="8448" width="9.140625" style="50"/>
    <col min="8449" max="8449" width="6" style="50" bestFit="1" customWidth="1"/>
    <col min="8450" max="8450" width="38.28515625" style="50" bestFit="1" customWidth="1"/>
    <col min="8451" max="8451" width="3.7109375" style="50" bestFit="1" customWidth="1"/>
    <col min="8452" max="8452" width="48.85546875" style="50" bestFit="1" customWidth="1"/>
    <col min="8453" max="8453" width="4" style="50" customWidth="1"/>
    <col min="8454" max="8454" width="71.28515625" style="50" bestFit="1" customWidth="1"/>
    <col min="8455" max="8455" width="31" style="50" bestFit="1" customWidth="1"/>
    <col min="8456" max="8704" width="9.140625" style="50"/>
    <col min="8705" max="8705" width="6" style="50" bestFit="1" customWidth="1"/>
    <col min="8706" max="8706" width="38.28515625" style="50" bestFit="1" customWidth="1"/>
    <col min="8707" max="8707" width="3.7109375" style="50" bestFit="1" customWidth="1"/>
    <col min="8708" max="8708" width="48.85546875" style="50" bestFit="1" customWidth="1"/>
    <col min="8709" max="8709" width="4" style="50" customWidth="1"/>
    <col min="8710" max="8710" width="71.28515625" style="50" bestFit="1" customWidth="1"/>
    <col min="8711" max="8711" width="31" style="50" bestFit="1" customWidth="1"/>
    <col min="8712" max="8960" width="9.140625" style="50"/>
    <col min="8961" max="8961" width="6" style="50" bestFit="1" customWidth="1"/>
    <col min="8962" max="8962" width="38.28515625" style="50" bestFit="1" customWidth="1"/>
    <col min="8963" max="8963" width="3.7109375" style="50" bestFit="1" customWidth="1"/>
    <col min="8964" max="8964" width="48.85546875" style="50" bestFit="1" customWidth="1"/>
    <col min="8965" max="8965" width="4" style="50" customWidth="1"/>
    <col min="8966" max="8966" width="71.28515625" style="50" bestFit="1" customWidth="1"/>
    <col min="8967" max="8967" width="31" style="50" bestFit="1" customWidth="1"/>
    <col min="8968" max="9216" width="9.140625" style="50"/>
    <col min="9217" max="9217" width="6" style="50" bestFit="1" customWidth="1"/>
    <col min="9218" max="9218" width="38.28515625" style="50" bestFit="1" customWidth="1"/>
    <col min="9219" max="9219" width="3.7109375" style="50" bestFit="1" customWidth="1"/>
    <col min="9220" max="9220" width="48.85546875" style="50" bestFit="1" customWidth="1"/>
    <col min="9221" max="9221" width="4" style="50" customWidth="1"/>
    <col min="9222" max="9222" width="71.28515625" style="50" bestFit="1" customWidth="1"/>
    <col min="9223" max="9223" width="31" style="50" bestFit="1" customWidth="1"/>
    <col min="9224" max="9472" width="9.140625" style="50"/>
    <col min="9473" max="9473" width="6" style="50" bestFit="1" customWidth="1"/>
    <col min="9474" max="9474" width="38.28515625" style="50" bestFit="1" customWidth="1"/>
    <col min="9475" max="9475" width="3.7109375" style="50" bestFit="1" customWidth="1"/>
    <col min="9476" max="9476" width="48.85546875" style="50" bestFit="1" customWidth="1"/>
    <col min="9477" max="9477" width="4" style="50" customWidth="1"/>
    <col min="9478" max="9478" width="71.28515625" style="50" bestFit="1" customWidth="1"/>
    <col min="9479" max="9479" width="31" style="50" bestFit="1" customWidth="1"/>
    <col min="9480" max="9728" width="9.140625" style="50"/>
    <col min="9729" max="9729" width="6" style="50" bestFit="1" customWidth="1"/>
    <col min="9730" max="9730" width="38.28515625" style="50" bestFit="1" customWidth="1"/>
    <col min="9731" max="9731" width="3.7109375" style="50" bestFit="1" customWidth="1"/>
    <col min="9732" max="9732" width="48.85546875" style="50" bestFit="1" customWidth="1"/>
    <col min="9733" max="9733" width="4" style="50" customWidth="1"/>
    <col min="9734" max="9734" width="71.28515625" style="50" bestFit="1" customWidth="1"/>
    <col min="9735" max="9735" width="31" style="50" bestFit="1" customWidth="1"/>
    <col min="9736" max="9984" width="9.140625" style="50"/>
    <col min="9985" max="9985" width="6" style="50" bestFit="1" customWidth="1"/>
    <col min="9986" max="9986" width="38.28515625" style="50" bestFit="1" customWidth="1"/>
    <col min="9987" max="9987" width="3.7109375" style="50" bestFit="1" customWidth="1"/>
    <col min="9988" max="9988" width="48.85546875" style="50" bestFit="1" customWidth="1"/>
    <col min="9989" max="9989" width="4" style="50" customWidth="1"/>
    <col min="9990" max="9990" width="71.28515625" style="50" bestFit="1" customWidth="1"/>
    <col min="9991" max="9991" width="31" style="50" bestFit="1" customWidth="1"/>
    <col min="9992" max="10240" width="9.140625" style="50"/>
    <col min="10241" max="10241" width="6" style="50" bestFit="1" customWidth="1"/>
    <col min="10242" max="10242" width="38.28515625" style="50" bestFit="1" customWidth="1"/>
    <col min="10243" max="10243" width="3.7109375" style="50" bestFit="1" customWidth="1"/>
    <col min="10244" max="10244" width="48.85546875" style="50" bestFit="1" customWidth="1"/>
    <col min="10245" max="10245" width="4" style="50" customWidth="1"/>
    <col min="10246" max="10246" width="71.28515625" style="50" bestFit="1" customWidth="1"/>
    <col min="10247" max="10247" width="31" style="50" bestFit="1" customWidth="1"/>
    <col min="10248" max="10496" width="9.140625" style="50"/>
    <col min="10497" max="10497" width="6" style="50" bestFit="1" customWidth="1"/>
    <col min="10498" max="10498" width="38.28515625" style="50" bestFit="1" customWidth="1"/>
    <col min="10499" max="10499" width="3.7109375" style="50" bestFit="1" customWidth="1"/>
    <col min="10500" max="10500" width="48.85546875" style="50" bestFit="1" customWidth="1"/>
    <col min="10501" max="10501" width="4" style="50" customWidth="1"/>
    <col min="10502" max="10502" width="71.28515625" style="50" bestFit="1" customWidth="1"/>
    <col min="10503" max="10503" width="31" style="50" bestFit="1" customWidth="1"/>
    <col min="10504" max="10752" width="9.140625" style="50"/>
    <col min="10753" max="10753" width="6" style="50" bestFit="1" customWidth="1"/>
    <col min="10754" max="10754" width="38.28515625" style="50" bestFit="1" customWidth="1"/>
    <col min="10755" max="10755" width="3.7109375" style="50" bestFit="1" customWidth="1"/>
    <col min="10756" max="10756" width="48.85546875" style="50" bestFit="1" customWidth="1"/>
    <col min="10757" max="10757" width="4" style="50" customWidth="1"/>
    <col min="10758" max="10758" width="71.28515625" style="50" bestFit="1" customWidth="1"/>
    <col min="10759" max="10759" width="31" style="50" bestFit="1" customWidth="1"/>
    <col min="10760" max="11008" width="9.140625" style="50"/>
    <col min="11009" max="11009" width="6" style="50" bestFit="1" customWidth="1"/>
    <col min="11010" max="11010" width="38.28515625" style="50" bestFit="1" customWidth="1"/>
    <col min="11011" max="11011" width="3.7109375" style="50" bestFit="1" customWidth="1"/>
    <col min="11012" max="11012" width="48.85546875" style="50" bestFit="1" customWidth="1"/>
    <col min="11013" max="11013" width="4" style="50" customWidth="1"/>
    <col min="11014" max="11014" width="71.28515625" style="50" bestFit="1" customWidth="1"/>
    <col min="11015" max="11015" width="31" style="50" bestFit="1" customWidth="1"/>
    <col min="11016" max="11264" width="9.140625" style="50"/>
    <col min="11265" max="11265" width="6" style="50" bestFit="1" customWidth="1"/>
    <col min="11266" max="11266" width="38.28515625" style="50" bestFit="1" customWidth="1"/>
    <col min="11267" max="11267" width="3.7109375" style="50" bestFit="1" customWidth="1"/>
    <col min="11268" max="11268" width="48.85546875" style="50" bestFit="1" customWidth="1"/>
    <col min="11269" max="11269" width="4" style="50" customWidth="1"/>
    <col min="11270" max="11270" width="71.28515625" style="50" bestFit="1" customWidth="1"/>
    <col min="11271" max="11271" width="31" style="50" bestFit="1" customWidth="1"/>
    <col min="11272" max="11520" width="9.140625" style="50"/>
    <col min="11521" max="11521" width="6" style="50" bestFit="1" customWidth="1"/>
    <col min="11522" max="11522" width="38.28515625" style="50" bestFit="1" customWidth="1"/>
    <col min="11523" max="11523" width="3.7109375" style="50" bestFit="1" customWidth="1"/>
    <col min="11524" max="11524" width="48.85546875" style="50" bestFit="1" customWidth="1"/>
    <col min="11525" max="11525" width="4" style="50" customWidth="1"/>
    <col min="11526" max="11526" width="71.28515625" style="50" bestFit="1" customWidth="1"/>
    <col min="11527" max="11527" width="31" style="50" bestFit="1" customWidth="1"/>
    <col min="11528" max="11776" width="9.140625" style="50"/>
    <col min="11777" max="11777" width="6" style="50" bestFit="1" customWidth="1"/>
    <col min="11778" max="11778" width="38.28515625" style="50" bestFit="1" customWidth="1"/>
    <col min="11779" max="11779" width="3.7109375" style="50" bestFit="1" customWidth="1"/>
    <col min="11780" max="11780" width="48.85546875" style="50" bestFit="1" customWidth="1"/>
    <col min="11781" max="11781" width="4" style="50" customWidth="1"/>
    <col min="11782" max="11782" width="71.28515625" style="50" bestFit="1" customWidth="1"/>
    <col min="11783" max="11783" width="31" style="50" bestFit="1" customWidth="1"/>
    <col min="11784" max="12032" width="9.140625" style="50"/>
    <col min="12033" max="12033" width="6" style="50" bestFit="1" customWidth="1"/>
    <col min="12034" max="12034" width="38.28515625" style="50" bestFit="1" customWidth="1"/>
    <col min="12035" max="12035" width="3.7109375" style="50" bestFit="1" customWidth="1"/>
    <col min="12036" max="12036" width="48.85546875" style="50" bestFit="1" customWidth="1"/>
    <col min="12037" max="12037" width="4" style="50" customWidth="1"/>
    <col min="12038" max="12038" width="71.28515625" style="50" bestFit="1" customWidth="1"/>
    <col min="12039" max="12039" width="31" style="50" bestFit="1" customWidth="1"/>
    <col min="12040" max="12288" width="9.140625" style="50"/>
    <col min="12289" max="12289" width="6" style="50" bestFit="1" customWidth="1"/>
    <col min="12290" max="12290" width="38.28515625" style="50" bestFit="1" customWidth="1"/>
    <col min="12291" max="12291" width="3.7109375" style="50" bestFit="1" customWidth="1"/>
    <col min="12292" max="12292" width="48.85546875" style="50" bestFit="1" customWidth="1"/>
    <col min="12293" max="12293" width="4" style="50" customWidth="1"/>
    <col min="12294" max="12294" width="71.28515625" style="50" bestFit="1" customWidth="1"/>
    <col min="12295" max="12295" width="31" style="50" bestFit="1" customWidth="1"/>
    <col min="12296" max="12544" width="9.140625" style="50"/>
    <col min="12545" max="12545" width="6" style="50" bestFit="1" customWidth="1"/>
    <col min="12546" max="12546" width="38.28515625" style="50" bestFit="1" customWidth="1"/>
    <col min="12547" max="12547" width="3.7109375" style="50" bestFit="1" customWidth="1"/>
    <col min="12548" max="12548" width="48.85546875" style="50" bestFit="1" customWidth="1"/>
    <col min="12549" max="12549" width="4" style="50" customWidth="1"/>
    <col min="12550" max="12550" width="71.28515625" style="50" bestFit="1" customWidth="1"/>
    <col min="12551" max="12551" width="31" style="50" bestFit="1" customWidth="1"/>
    <col min="12552" max="12800" width="9.140625" style="50"/>
    <col min="12801" max="12801" width="6" style="50" bestFit="1" customWidth="1"/>
    <col min="12802" max="12802" width="38.28515625" style="50" bestFit="1" customWidth="1"/>
    <col min="12803" max="12803" width="3.7109375" style="50" bestFit="1" customWidth="1"/>
    <col min="12804" max="12804" width="48.85546875" style="50" bestFit="1" customWidth="1"/>
    <col min="12805" max="12805" width="4" style="50" customWidth="1"/>
    <col min="12806" max="12806" width="71.28515625" style="50" bestFit="1" customWidth="1"/>
    <col min="12807" max="12807" width="31" style="50" bestFit="1" customWidth="1"/>
    <col min="12808" max="13056" width="9.140625" style="50"/>
    <col min="13057" max="13057" width="6" style="50" bestFit="1" customWidth="1"/>
    <col min="13058" max="13058" width="38.28515625" style="50" bestFit="1" customWidth="1"/>
    <col min="13059" max="13059" width="3.7109375" style="50" bestFit="1" customWidth="1"/>
    <col min="13060" max="13060" width="48.85546875" style="50" bestFit="1" customWidth="1"/>
    <col min="13061" max="13061" width="4" style="50" customWidth="1"/>
    <col min="13062" max="13062" width="71.28515625" style="50" bestFit="1" customWidth="1"/>
    <col min="13063" max="13063" width="31" style="50" bestFit="1" customWidth="1"/>
    <col min="13064" max="13312" width="9.140625" style="50"/>
    <col min="13313" max="13313" width="6" style="50" bestFit="1" customWidth="1"/>
    <col min="13314" max="13314" width="38.28515625" style="50" bestFit="1" customWidth="1"/>
    <col min="13315" max="13315" width="3.7109375" style="50" bestFit="1" customWidth="1"/>
    <col min="13316" max="13316" width="48.85546875" style="50" bestFit="1" customWidth="1"/>
    <col min="13317" max="13317" width="4" style="50" customWidth="1"/>
    <col min="13318" max="13318" width="71.28515625" style="50" bestFit="1" customWidth="1"/>
    <col min="13319" max="13319" width="31" style="50" bestFit="1" customWidth="1"/>
    <col min="13320" max="13568" width="9.140625" style="50"/>
    <col min="13569" max="13569" width="6" style="50" bestFit="1" customWidth="1"/>
    <col min="13570" max="13570" width="38.28515625" style="50" bestFit="1" customWidth="1"/>
    <col min="13571" max="13571" width="3.7109375" style="50" bestFit="1" customWidth="1"/>
    <col min="13572" max="13572" width="48.85546875" style="50" bestFit="1" customWidth="1"/>
    <col min="13573" max="13573" width="4" style="50" customWidth="1"/>
    <col min="13574" max="13574" width="71.28515625" style="50" bestFit="1" customWidth="1"/>
    <col min="13575" max="13575" width="31" style="50" bestFit="1" customWidth="1"/>
    <col min="13576" max="13824" width="9.140625" style="50"/>
    <col min="13825" max="13825" width="6" style="50" bestFit="1" customWidth="1"/>
    <col min="13826" max="13826" width="38.28515625" style="50" bestFit="1" customWidth="1"/>
    <col min="13827" max="13827" width="3.7109375" style="50" bestFit="1" customWidth="1"/>
    <col min="13828" max="13828" width="48.85546875" style="50" bestFit="1" customWidth="1"/>
    <col min="13829" max="13829" width="4" style="50" customWidth="1"/>
    <col min="13830" max="13830" width="71.28515625" style="50" bestFit="1" customWidth="1"/>
    <col min="13831" max="13831" width="31" style="50" bestFit="1" customWidth="1"/>
    <col min="13832" max="14080" width="9.140625" style="50"/>
    <col min="14081" max="14081" width="6" style="50" bestFit="1" customWidth="1"/>
    <col min="14082" max="14082" width="38.28515625" style="50" bestFit="1" customWidth="1"/>
    <col min="14083" max="14083" width="3.7109375" style="50" bestFit="1" customWidth="1"/>
    <col min="14084" max="14084" width="48.85546875" style="50" bestFit="1" customWidth="1"/>
    <col min="14085" max="14085" width="4" style="50" customWidth="1"/>
    <col min="14086" max="14086" width="71.28515625" style="50" bestFit="1" customWidth="1"/>
    <col min="14087" max="14087" width="31" style="50" bestFit="1" customWidth="1"/>
    <col min="14088" max="14336" width="9.140625" style="50"/>
    <col min="14337" max="14337" width="6" style="50" bestFit="1" customWidth="1"/>
    <col min="14338" max="14338" width="38.28515625" style="50" bestFit="1" customWidth="1"/>
    <col min="14339" max="14339" width="3.7109375" style="50" bestFit="1" customWidth="1"/>
    <col min="14340" max="14340" width="48.85546875" style="50" bestFit="1" customWidth="1"/>
    <col min="14341" max="14341" width="4" style="50" customWidth="1"/>
    <col min="14342" max="14342" width="71.28515625" style="50" bestFit="1" customWidth="1"/>
    <col min="14343" max="14343" width="31" style="50" bestFit="1" customWidth="1"/>
    <col min="14344" max="14592" width="9.140625" style="50"/>
    <col min="14593" max="14593" width="6" style="50" bestFit="1" customWidth="1"/>
    <col min="14594" max="14594" width="38.28515625" style="50" bestFit="1" customWidth="1"/>
    <col min="14595" max="14595" width="3.7109375" style="50" bestFit="1" customWidth="1"/>
    <col min="14596" max="14596" width="48.85546875" style="50" bestFit="1" customWidth="1"/>
    <col min="14597" max="14597" width="4" style="50" customWidth="1"/>
    <col min="14598" max="14598" width="71.28515625" style="50" bestFit="1" customWidth="1"/>
    <col min="14599" max="14599" width="31" style="50" bestFit="1" customWidth="1"/>
    <col min="14600" max="14848" width="9.140625" style="50"/>
    <col min="14849" max="14849" width="6" style="50" bestFit="1" customWidth="1"/>
    <col min="14850" max="14850" width="38.28515625" style="50" bestFit="1" customWidth="1"/>
    <col min="14851" max="14851" width="3.7109375" style="50" bestFit="1" customWidth="1"/>
    <col min="14852" max="14852" width="48.85546875" style="50" bestFit="1" customWidth="1"/>
    <col min="14853" max="14853" width="4" style="50" customWidth="1"/>
    <col min="14854" max="14854" width="71.28515625" style="50" bestFit="1" customWidth="1"/>
    <col min="14855" max="14855" width="31" style="50" bestFit="1" customWidth="1"/>
    <col min="14856" max="15104" width="9.140625" style="50"/>
    <col min="15105" max="15105" width="6" style="50" bestFit="1" customWidth="1"/>
    <col min="15106" max="15106" width="38.28515625" style="50" bestFit="1" customWidth="1"/>
    <col min="15107" max="15107" width="3.7109375" style="50" bestFit="1" customWidth="1"/>
    <col min="15108" max="15108" width="48.85546875" style="50" bestFit="1" customWidth="1"/>
    <col min="15109" max="15109" width="4" style="50" customWidth="1"/>
    <col min="15110" max="15110" width="71.28515625" style="50" bestFit="1" customWidth="1"/>
    <col min="15111" max="15111" width="31" style="50" bestFit="1" customWidth="1"/>
    <col min="15112" max="15360" width="9.140625" style="50"/>
    <col min="15361" max="15361" width="6" style="50" bestFit="1" customWidth="1"/>
    <col min="15362" max="15362" width="38.28515625" style="50" bestFit="1" customWidth="1"/>
    <col min="15363" max="15363" width="3.7109375" style="50" bestFit="1" customWidth="1"/>
    <col min="15364" max="15364" width="48.85546875" style="50" bestFit="1" customWidth="1"/>
    <col min="15365" max="15365" width="4" style="50" customWidth="1"/>
    <col min="15366" max="15366" width="71.28515625" style="50" bestFit="1" customWidth="1"/>
    <col min="15367" max="15367" width="31" style="50" bestFit="1" customWidth="1"/>
    <col min="15368" max="15616" width="9.140625" style="50"/>
    <col min="15617" max="15617" width="6" style="50" bestFit="1" customWidth="1"/>
    <col min="15618" max="15618" width="38.28515625" style="50" bestFit="1" customWidth="1"/>
    <col min="15619" max="15619" width="3.7109375" style="50" bestFit="1" customWidth="1"/>
    <col min="15620" max="15620" width="48.85546875" style="50" bestFit="1" customWidth="1"/>
    <col min="15621" max="15621" width="4" style="50" customWidth="1"/>
    <col min="15622" max="15622" width="71.28515625" style="50" bestFit="1" customWidth="1"/>
    <col min="15623" max="15623" width="31" style="50" bestFit="1" customWidth="1"/>
    <col min="15624" max="15872" width="9.140625" style="50"/>
    <col min="15873" max="15873" width="6" style="50" bestFit="1" customWidth="1"/>
    <col min="15874" max="15874" width="38.28515625" style="50" bestFit="1" customWidth="1"/>
    <col min="15875" max="15875" width="3.7109375" style="50" bestFit="1" customWidth="1"/>
    <col min="15876" max="15876" width="48.85546875" style="50" bestFit="1" customWidth="1"/>
    <col min="15877" max="15877" width="4" style="50" customWidth="1"/>
    <col min="15878" max="15878" width="71.28515625" style="50" bestFit="1" customWidth="1"/>
    <col min="15879" max="15879" width="31" style="50" bestFit="1" customWidth="1"/>
    <col min="15880" max="16128" width="9.140625" style="50"/>
    <col min="16129" max="16129" width="6" style="50" bestFit="1" customWidth="1"/>
    <col min="16130" max="16130" width="38.28515625" style="50" bestFit="1" customWidth="1"/>
    <col min="16131" max="16131" width="3.7109375" style="50" bestFit="1" customWidth="1"/>
    <col min="16132" max="16132" width="48.85546875" style="50" bestFit="1" customWidth="1"/>
    <col min="16133" max="16133" width="4" style="50" customWidth="1"/>
    <col min="16134" max="16134" width="71.28515625" style="50" bestFit="1" customWidth="1"/>
    <col min="16135" max="16135" width="31" style="50" bestFit="1" customWidth="1"/>
    <col min="16136" max="16384" width="9.140625" style="50"/>
  </cols>
  <sheetData>
    <row r="1" spans="1:9" x14ac:dyDescent="0.2">
      <c r="A1" s="48" t="s">
        <v>1282</v>
      </c>
      <c r="B1" s="49" t="s">
        <v>21</v>
      </c>
      <c r="C1" s="48" t="s">
        <v>1306</v>
      </c>
      <c r="D1" s="49" t="s">
        <v>22</v>
      </c>
      <c r="E1" s="48" t="s">
        <v>1307</v>
      </c>
      <c r="F1" s="49" t="s">
        <v>23</v>
      </c>
      <c r="G1" s="49" t="s">
        <v>1308</v>
      </c>
      <c r="H1" s="49" t="s">
        <v>1309</v>
      </c>
      <c r="I1" s="49" t="s">
        <v>1310</v>
      </c>
    </row>
    <row r="2" spans="1:9" x14ac:dyDescent="0.2">
      <c r="A2" s="51">
        <v>1</v>
      </c>
      <c r="B2" s="51" t="s">
        <v>24</v>
      </c>
      <c r="C2" s="51">
        <v>6</v>
      </c>
      <c r="D2" s="51" t="s">
        <v>25</v>
      </c>
      <c r="E2" s="51">
        <v>181</v>
      </c>
      <c r="F2" s="51" t="s">
        <v>1311</v>
      </c>
      <c r="G2" s="51" t="s">
        <v>1312</v>
      </c>
      <c r="H2" s="51">
        <v>1</v>
      </c>
      <c r="I2" s="51">
        <v>145</v>
      </c>
    </row>
    <row r="3" spans="1:9" x14ac:dyDescent="0.2">
      <c r="A3" s="51">
        <v>2</v>
      </c>
      <c r="B3" s="51" t="s">
        <v>26</v>
      </c>
      <c r="C3" s="51">
        <v>6</v>
      </c>
      <c r="D3" s="51" t="s">
        <v>25</v>
      </c>
      <c r="E3" s="51">
        <v>181</v>
      </c>
      <c r="F3" s="51" t="s">
        <v>1311</v>
      </c>
      <c r="G3" s="51" t="s">
        <v>1312</v>
      </c>
      <c r="H3" s="51">
        <v>1</v>
      </c>
      <c r="I3" s="51">
        <v>145</v>
      </c>
    </row>
    <row r="4" spans="1:9" x14ac:dyDescent="0.2">
      <c r="A4" s="51">
        <v>3</v>
      </c>
      <c r="B4" s="51" t="s">
        <v>27</v>
      </c>
      <c r="C4" s="51">
        <v>6</v>
      </c>
      <c r="D4" s="51" t="s">
        <v>25</v>
      </c>
      <c r="E4" s="51">
        <v>181</v>
      </c>
      <c r="F4" s="51" t="s">
        <v>1311</v>
      </c>
      <c r="G4" s="51" t="s">
        <v>1312</v>
      </c>
      <c r="H4" s="51">
        <v>1</v>
      </c>
      <c r="I4" s="51">
        <v>145</v>
      </c>
    </row>
    <row r="5" spans="1:9" x14ac:dyDescent="0.2">
      <c r="A5" s="51">
        <v>6</v>
      </c>
      <c r="B5" s="51" t="s">
        <v>28</v>
      </c>
      <c r="C5" s="51">
        <v>6</v>
      </c>
      <c r="D5" s="51" t="s">
        <v>25</v>
      </c>
      <c r="E5" s="51">
        <v>181</v>
      </c>
      <c r="F5" s="51" t="s">
        <v>1311</v>
      </c>
      <c r="G5" s="51" t="s">
        <v>1312</v>
      </c>
      <c r="H5" s="51">
        <v>1</v>
      </c>
      <c r="I5" s="51">
        <v>145</v>
      </c>
    </row>
    <row r="6" spans="1:9" x14ac:dyDescent="0.2">
      <c r="A6" s="51">
        <v>7</v>
      </c>
      <c r="B6" s="51" t="s">
        <v>29</v>
      </c>
      <c r="C6" s="51">
        <v>6</v>
      </c>
      <c r="D6" s="51" t="s">
        <v>25</v>
      </c>
      <c r="E6" s="51">
        <v>181</v>
      </c>
      <c r="F6" s="51" t="s">
        <v>1311</v>
      </c>
      <c r="G6" s="51" t="s">
        <v>1312</v>
      </c>
      <c r="H6" s="51">
        <v>1</v>
      </c>
      <c r="I6" s="51">
        <v>145</v>
      </c>
    </row>
    <row r="7" spans="1:9" x14ac:dyDescent="0.2">
      <c r="A7" s="51">
        <v>8</v>
      </c>
      <c r="B7" s="51" t="s">
        <v>30</v>
      </c>
      <c r="C7" s="51">
        <v>6</v>
      </c>
      <c r="D7" s="51" t="s">
        <v>25</v>
      </c>
      <c r="E7" s="51">
        <v>181</v>
      </c>
      <c r="F7" s="51" t="s">
        <v>1311</v>
      </c>
      <c r="G7" s="51" t="s">
        <v>1312</v>
      </c>
      <c r="H7" s="51">
        <v>1</v>
      </c>
      <c r="I7" s="51">
        <v>145</v>
      </c>
    </row>
    <row r="8" spans="1:9" x14ac:dyDescent="0.2">
      <c r="A8" s="51">
        <v>10</v>
      </c>
      <c r="B8" s="51" t="s">
        <v>31</v>
      </c>
      <c r="C8" s="51">
        <v>6</v>
      </c>
      <c r="D8" s="51" t="s">
        <v>25</v>
      </c>
      <c r="E8" s="51">
        <v>181</v>
      </c>
      <c r="F8" s="51" t="s">
        <v>1311</v>
      </c>
      <c r="G8" s="51" t="s">
        <v>1312</v>
      </c>
      <c r="H8" s="51">
        <v>1</v>
      </c>
      <c r="I8" s="51">
        <v>145</v>
      </c>
    </row>
    <row r="9" spans="1:9" x14ac:dyDescent="0.2">
      <c r="A9" s="51">
        <v>11</v>
      </c>
      <c r="B9" s="51" t="s">
        <v>32</v>
      </c>
      <c r="C9" s="51">
        <v>6</v>
      </c>
      <c r="D9" s="51" t="s">
        <v>25</v>
      </c>
      <c r="E9" s="51">
        <v>181</v>
      </c>
      <c r="F9" s="51" t="s">
        <v>1311</v>
      </c>
      <c r="G9" s="51" t="s">
        <v>1312</v>
      </c>
      <c r="H9" s="51">
        <v>1</v>
      </c>
      <c r="I9" s="51">
        <v>145</v>
      </c>
    </row>
    <row r="10" spans="1:9" x14ac:dyDescent="0.2">
      <c r="A10" s="51">
        <v>13</v>
      </c>
      <c r="B10" s="51" t="s">
        <v>33</v>
      </c>
      <c r="C10" s="51">
        <v>6</v>
      </c>
      <c r="D10" s="51" t="s">
        <v>25</v>
      </c>
      <c r="E10" s="51">
        <v>181</v>
      </c>
      <c r="F10" s="51" t="s">
        <v>1311</v>
      </c>
      <c r="G10" s="51" t="s">
        <v>1312</v>
      </c>
      <c r="H10" s="51">
        <v>1</v>
      </c>
      <c r="I10" s="51">
        <v>145</v>
      </c>
    </row>
    <row r="11" spans="1:9" x14ac:dyDescent="0.2">
      <c r="A11" s="51">
        <v>16</v>
      </c>
      <c r="B11" s="51" t="s">
        <v>34</v>
      </c>
      <c r="C11" s="51">
        <v>6</v>
      </c>
      <c r="D11" s="51" t="s">
        <v>25</v>
      </c>
      <c r="E11" s="51">
        <v>181</v>
      </c>
      <c r="F11" s="51" t="s">
        <v>1311</v>
      </c>
      <c r="G11" s="51" t="s">
        <v>1312</v>
      </c>
      <c r="H11" s="51">
        <v>1</v>
      </c>
      <c r="I11" s="51">
        <v>145</v>
      </c>
    </row>
    <row r="12" spans="1:9" x14ac:dyDescent="0.2">
      <c r="A12" s="51">
        <v>17</v>
      </c>
      <c r="B12" s="51" t="s">
        <v>35</v>
      </c>
      <c r="C12" s="51">
        <v>6</v>
      </c>
      <c r="D12" s="51" t="s">
        <v>25</v>
      </c>
      <c r="E12" s="51">
        <v>181</v>
      </c>
      <c r="F12" s="51" t="s">
        <v>1311</v>
      </c>
      <c r="G12" s="51" t="s">
        <v>1312</v>
      </c>
      <c r="H12" s="51">
        <v>1</v>
      </c>
      <c r="I12" s="51">
        <v>145</v>
      </c>
    </row>
    <row r="13" spans="1:9" x14ac:dyDescent="0.2">
      <c r="A13" s="51">
        <v>18</v>
      </c>
      <c r="B13" s="51" t="s">
        <v>36</v>
      </c>
      <c r="C13" s="51">
        <v>6</v>
      </c>
      <c r="D13" s="51" t="s">
        <v>25</v>
      </c>
      <c r="E13" s="51">
        <v>181</v>
      </c>
      <c r="F13" s="51" t="s">
        <v>1311</v>
      </c>
      <c r="G13" s="51" t="s">
        <v>1312</v>
      </c>
      <c r="H13" s="51">
        <v>1</v>
      </c>
      <c r="I13" s="51">
        <v>145</v>
      </c>
    </row>
    <row r="14" spans="1:9" x14ac:dyDescent="0.2">
      <c r="A14" s="51">
        <v>19</v>
      </c>
      <c r="B14" s="51" t="s">
        <v>37</v>
      </c>
      <c r="C14" s="51">
        <v>6</v>
      </c>
      <c r="D14" s="51" t="s">
        <v>25</v>
      </c>
      <c r="E14" s="51">
        <v>181</v>
      </c>
      <c r="F14" s="51" t="s">
        <v>1311</v>
      </c>
      <c r="G14" s="51" t="s">
        <v>1312</v>
      </c>
      <c r="H14" s="51">
        <v>1</v>
      </c>
      <c r="I14" s="51">
        <v>145</v>
      </c>
    </row>
    <row r="15" spans="1:9" x14ac:dyDescent="0.2">
      <c r="A15" s="51">
        <v>20</v>
      </c>
      <c r="B15" s="51" t="s">
        <v>38</v>
      </c>
      <c r="C15" s="51">
        <v>6</v>
      </c>
      <c r="D15" s="51" t="s">
        <v>25</v>
      </c>
      <c r="E15" s="51">
        <v>181</v>
      </c>
      <c r="F15" s="51" t="s">
        <v>1311</v>
      </c>
      <c r="G15" s="51" t="s">
        <v>1312</v>
      </c>
      <c r="H15" s="51">
        <v>1</v>
      </c>
      <c r="I15" s="51">
        <v>145</v>
      </c>
    </row>
    <row r="16" spans="1:9" x14ac:dyDescent="0.2">
      <c r="A16" s="51">
        <v>22</v>
      </c>
      <c r="B16" s="51" t="s">
        <v>39</v>
      </c>
      <c r="C16" s="51">
        <v>6</v>
      </c>
      <c r="D16" s="51" t="s">
        <v>25</v>
      </c>
      <c r="E16" s="51">
        <v>181</v>
      </c>
      <c r="F16" s="51" t="s">
        <v>1311</v>
      </c>
      <c r="G16" s="51" t="s">
        <v>1312</v>
      </c>
      <c r="H16" s="51">
        <v>1</v>
      </c>
      <c r="I16" s="51">
        <v>145</v>
      </c>
    </row>
    <row r="17" spans="1:9" x14ac:dyDescent="0.2">
      <c r="A17" s="51">
        <v>24</v>
      </c>
      <c r="B17" s="51" t="s">
        <v>40</v>
      </c>
      <c r="C17" s="51">
        <v>6</v>
      </c>
      <c r="D17" s="51" t="s">
        <v>25</v>
      </c>
      <c r="E17" s="51">
        <v>181</v>
      </c>
      <c r="F17" s="51" t="s">
        <v>1311</v>
      </c>
      <c r="G17" s="51" t="s">
        <v>1312</v>
      </c>
      <c r="H17" s="51">
        <v>1</v>
      </c>
      <c r="I17" s="51">
        <v>145</v>
      </c>
    </row>
    <row r="18" spans="1:9" x14ac:dyDescent="0.2">
      <c r="A18" s="51">
        <v>25</v>
      </c>
      <c r="B18" s="51" t="s">
        <v>41</v>
      </c>
      <c r="C18" s="51">
        <v>6</v>
      </c>
      <c r="D18" s="51" t="s">
        <v>25</v>
      </c>
      <c r="E18" s="51">
        <v>181</v>
      </c>
      <c r="F18" s="51" t="s">
        <v>1311</v>
      </c>
      <c r="G18" s="51" t="s">
        <v>1312</v>
      </c>
      <c r="H18" s="51">
        <v>1</v>
      </c>
      <c r="I18" s="51">
        <v>145</v>
      </c>
    </row>
    <row r="19" spans="1:9" x14ac:dyDescent="0.2">
      <c r="A19" s="51">
        <v>26</v>
      </c>
      <c r="B19" s="51" t="s">
        <v>42</v>
      </c>
      <c r="C19" s="51">
        <v>6</v>
      </c>
      <c r="D19" s="51" t="s">
        <v>25</v>
      </c>
      <c r="E19" s="51">
        <v>181</v>
      </c>
      <c r="F19" s="51" t="s">
        <v>1311</v>
      </c>
      <c r="G19" s="51" t="s">
        <v>1312</v>
      </c>
      <c r="H19" s="51">
        <v>1</v>
      </c>
      <c r="I19" s="51">
        <v>145</v>
      </c>
    </row>
    <row r="20" spans="1:9" x14ac:dyDescent="0.2">
      <c r="A20" s="51">
        <v>29</v>
      </c>
      <c r="B20" s="51" t="s">
        <v>43</v>
      </c>
      <c r="C20" s="51">
        <v>6</v>
      </c>
      <c r="D20" s="51" t="s">
        <v>25</v>
      </c>
      <c r="E20" s="51">
        <v>181</v>
      </c>
      <c r="F20" s="51" t="s">
        <v>1311</v>
      </c>
      <c r="G20" s="51" t="s">
        <v>1312</v>
      </c>
      <c r="H20" s="51">
        <v>1</v>
      </c>
      <c r="I20" s="51">
        <v>145</v>
      </c>
    </row>
    <row r="21" spans="1:9" x14ac:dyDescent="0.2">
      <c r="A21" s="51">
        <v>30</v>
      </c>
      <c r="B21" s="51" t="s">
        <v>44</v>
      </c>
      <c r="C21" s="51">
        <v>6</v>
      </c>
      <c r="D21" s="51" t="s">
        <v>25</v>
      </c>
      <c r="E21" s="51">
        <v>181</v>
      </c>
      <c r="F21" s="51" t="s">
        <v>1311</v>
      </c>
      <c r="G21" s="51" t="s">
        <v>1312</v>
      </c>
      <c r="H21" s="51">
        <v>1</v>
      </c>
      <c r="I21" s="51">
        <v>145</v>
      </c>
    </row>
    <row r="22" spans="1:9" x14ac:dyDescent="0.2">
      <c r="A22" s="51">
        <v>31</v>
      </c>
      <c r="B22" s="51" t="s">
        <v>45</v>
      </c>
      <c r="C22" s="51">
        <v>6</v>
      </c>
      <c r="D22" s="51" t="s">
        <v>25</v>
      </c>
      <c r="E22" s="51">
        <v>181</v>
      </c>
      <c r="F22" s="51" t="s">
        <v>1311</v>
      </c>
      <c r="G22" s="51" t="s">
        <v>1312</v>
      </c>
      <c r="H22" s="51">
        <v>1</v>
      </c>
      <c r="I22" s="51">
        <v>145</v>
      </c>
    </row>
    <row r="23" spans="1:9" x14ac:dyDescent="0.2">
      <c r="A23" s="51">
        <v>32</v>
      </c>
      <c r="B23" s="51" t="s">
        <v>46</v>
      </c>
      <c r="C23" s="51">
        <v>6</v>
      </c>
      <c r="D23" s="51" t="s">
        <v>25</v>
      </c>
      <c r="E23" s="51">
        <v>181</v>
      </c>
      <c r="F23" s="51" t="s">
        <v>1311</v>
      </c>
      <c r="G23" s="51" t="s">
        <v>1312</v>
      </c>
      <c r="H23" s="51">
        <v>1</v>
      </c>
      <c r="I23" s="51">
        <v>145</v>
      </c>
    </row>
    <row r="24" spans="1:9" x14ac:dyDescent="0.2">
      <c r="A24" s="51">
        <v>651</v>
      </c>
      <c r="B24" s="51" t="s">
        <v>47</v>
      </c>
      <c r="C24" s="51">
        <v>6</v>
      </c>
      <c r="D24" s="51" t="s">
        <v>25</v>
      </c>
      <c r="E24" s="51">
        <v>181</v>
      </c>
      <c r="F24" s="51" t="s">
        <v>1311</v>
      </c>
      <c r="G24" s="51" t="s">
        <v>1312</v>
      </c>
      <c r="H24" s="51">
        <v>1</v>
      </c>
      <c r="I24" s="51">
        <v>145</v>
      </c>
    </row>
    <row r="25" spans="1:9" x14ac:dyDescent="0.2">
      <c r="A25" s="51">
        <v>652</v>
      </c>
      <c r="B25" s="51" t="s">
        <v>48</v>
      </c>
      <c r="C25" s="51">
        <v>6</v>
      </c>
      <c r="D25" s="51" t="s">
        <v>25</v>
      </c>
      <c r="E25" s="51">
        <v>181</v>
      </c>
      <c r="F25" s="51" t="s">
        <v>1311</v>
      </c>
      <c r="G25" s="51" t="s">
        <v>1312</v>
      </c>
      <c r="H25" s="51">
        <v>1</v>
      </c>
      <c r="I25" s="51">
        <v>145</v>
      </c>
    </row>
    <row r="26" spans="1:9" x14ac:dyDescent="0.2">
      <c r="A26" s="51">
        <v>852</v>
      </c>
      <c r="B26" s="51" t="s">
        <v>49</v>
      </c>
      <c r="C26" s="51">
        <v>6</v>
      </c>
      <c r="D26" s="51" t="s">
        <v>25</v>
      </c>
      <c r="E26" s="51">
        <v>121</v>
      </c>
      <c r="F26" s="51" t="s">
        <v>49</v>
      </c>
      <c r="G26" s="51" t="s">
        <v>1313</v>
      </c>
      <c r="H26" s="51">
        <v>12</v>
      </c>
      <c r="I26" s="51">
        <v>189</v>
      </c>
    </row>
    <row r="27" spans="1:9" x14ac:dyDescent="0.2">
      <c r="A27" s="51">
        <v>976</v>
      </c>
      <c r="B27" s="51" t="s">
        <v>50</v>
      </c>
      <c r="C27" s="51">
        <v>6</v>
      </c>
      <c r="D27" s="51" t="s">
        <v>25</v>
      </c>
      <c r="E27" s="51">
        <v>30</v>
      </c>
      <c r="F27" s="52" t="s">
        <v>1314</v>
      </c>
      <c r="G27" s="51" t="s">
        <v>1315</v>
      </c>
      <c r="H27" s="51">
        <v>1</v>
      </c>
      <c r="I27" s="51">
        <v>142</v>
      </c>
    </row>
    <row r="28" spans="1:9" x14ac:dyDescent="0.2">
      <c r="A28" s="51">
        <v>1289</v>
      </c>
      <c r="B28" s="51" t="s">
        <v>51</v>
      </c>
      <c r="C28" s="51">
        <v>6</v>
      </c>
      <c r="D28" s="51" t="s">
        <v>25</v>
      </c>
      <c r="E28" s="51">
        <v>184</v>
      </c>
      <c r="F28" s="51" t="s">
        <v>52</v>
      </c>
      <c r="G28" s="51" t="s">
        <v>1316</v>
      </c>
      <c r="H28" s="51">
        <v>1</v>
      </c>
      <c r="I28" s="51">
        <v>142</v>
      </c>
    </row>
    <row r="29" spans="1:9" x14ac:dyDescent="0.2">
      <c r="A29" s="51">
        <v>2544</v>
      </c>
      <c r="B29" s="51" t="s">
        <v>1317</v>
      </c>
      <c r="C29" s="51">
        <v>6</v>
      </c>
      <c r="D29" s="51" t="s">
        <v>25</v>
      </c>
      <c r="E29" s="51">
        <v>31</v>
      </c>
      <c r="F29" s="51" t="s">
        <v>1317</v>
      </c>
      <c r="G29" s="51" t="s">
        <v>1318</v>
      </c>
      <c r="H29" s="51">
        <v>1</v>
      </c>
      <c r="I29" s="51">
        <v>144</v>
      </c>
    </row>
    <row r="30" spans="1:9" x14ac:dyDescent="0.2">
      <c r="A30" s="51">
        <v>2595</v>
      </c>
      <c r="B30" s="51" t="s">
        <v>53</v>
      </c>
      <c r="C30" s="51">
        <v>2</v>
      </c>
      <c r="D30" s="51" t="s">
        <v>54</v>
      </c>
      <c r="E30" s="51">
        <v>191</v>
      </c>
      <c r="F30" s="51" t="s">
        <v>1319</v>
      </c>
      <c r="G30" s="51" t="s">
        <v>1312</v>
      </c>
      <c r="H30" s="51">
        <v>1</v>
      </c>
      <c r="I30" s="51">
        <v>145</v>
      </c>
    </row>
    <row r="31" spans="1:9" x14ac:dyDescent="0.2">
      <c r="A31" s="51">
        <v>2606</v>
      </c>
      <c r="B31" s="51" t="s">
        <v>55</v>
      </c>
      <c r="C31" s="51">
        <v>2</v>
      </c>
      <c r="D31" s="51" t="s">
        <v>54</v>
      </c>
      <c r="E31" s="51">
        <v>191</v>
      </c>
      <c r="F31" s="51" t="s">
        <v>1319</v>
      </c>
      <c r="G31" s="51" t="s">
        <v>1312</v>
      </c>
      <c r="H31" s="51">
        <v>1</v>
      </c>
      <c r="I31" s="51">
        <v>145</v>
      </c>
    </row>
    <row r="32" spans="1:9" x14ac:dyDescent="0.2">
      <c r="A32" s="51">
        <v>2628</v>
      </c>
      <c r="B32" s="51" t="s">
        <v>56</v>
      </c>
      <c r="C32" s="51">
        <v>2</v>
      </c>
      <c r="D32" s="51" t="s">
        <v>54</v>
      </c>
      <c r="E32" s="51">
        <v>191</v>
      </c>
      <c r="F32" s="51" t="s">
        <v>1319</v>
      </c>
      <c r="G32" s="51" t="s">
        <v>1312</v>
      </c>
      <c r="H32" s="51">
        <v>1</v>
      </c>
      <c r="I32" s="51">
        <v>145</v>
      </c>
    </row>
    <row r="33" spans="1:9" x14ac:dyDescent="0.2">
      <c r="A33" s="51">
        <v>2639</v>
      </c>
      <c r="B33" s="51" t="s">
        <v>57</v>
      </c>
      <c r="C33" s="51">
        <v>2</v>
      </c>
      <c r="D33" s="51" t="s">
        <v>54</v>
      </c>
      <c r="E33" s="51">
        <v>191</v>
      </c>
      <c r="F33" s="51" t="s">
        <v>1319</v>
      </c>
      <c r="G33" s="51" t="s">
        <v>1312</v>
      </c>
      <c r="H33" s="51">
        <v>1</v>
      </c>
      <c r="I33" s="51">
        <v>145</v>
      </c>
    </row>
    <row r="34" spans="1:9" x14ac:dyDescent="0.2">
      <c r="A34" s="51">
        <v>2650</v>
      </c>
      <c r="B34" s="51" t="s">
        <v>58</v>
      </c>
      <c r="C34" s="51">
        <v>2</v>
      </c>
      <c r="D34" s="51" t="s">
        <v>54</v>
      </c>
      <c r="E34" s="51">
        <v>191</v>
      </c>
      <c r="F34" s="51" t="s">
        <v>1319</v>
      </c>
      <c r="G34" s="51" t="s">
        <v>1312</v>
      </c>
      <c r="H34" s="51">
        <v>1</v>
      </c>
      <c r="I34" s="51">
        <v>145</v>
      </c>
    </row>
    <row r="35" spans="1:9" x14ac:dyDescent="0.2">
      <c r="A35" s="51">
        <v>2661</v>
      </c>
      <c r="B35" s="51" t="s">
        <v>59</v>
      </c>
      <c r="C35" s="51">
        <v>2</v>
      </c>
      <c r="D35" s="51" t="s">
        <v>54</v>
      </c>
      <c r="E35" s="51">
        <v>191</v>
      </c>
      <c r="F35" s="51" t="s">
        <v>1319</v>
      </c>
      <c r="G35" s="51" t="s">
        <v>1312</v>
      </c>
      <c r="H35" s="51">
        <v>1</v>
      </c>
      <c r="I35" s="51">
        <v>145</v>
      </c>
    </row>
    <row r="36" spans="1:9" x14ac:dyDescent="0.2">
      <c r="A36" s="51">
        <v>2672</v>
      </c>
      <c r="B36" s="51" t="s">
        <v>60</v>
      </c>
      <c r="C36" s="51">
        <v>2</v>
      </c>
      <c r="D36" s="51" t="s">
        <v>54</v>
      </c>
      <c r="E36" s="51">
        <v>191</v>
      </c>
      <c r="F36" s="51" t="s">
        <v>1319</v>
      </c>
      <c r="G36" s="51" t="s">
        <v>1312</v>
      </c>
      <c r="H36" s="51">
        <v>1</v>
      </c>
      <c r="I36" s="51">
        <v>145</v>
      </c>
    </row>
    <row r="37" spans="1:9" x14ac:dyDescent="0.2">
      <c r="A37" s="51">
        <v>2683</v>
      </c>
      <c r="B37" s="51" t="s">
        <v>61</v>
      </c>
      <c r="C37" s="51">
        <v>2</v>
      </c>
      <c r="D37" s="51" t="s">
        <v>54</v>
      </c>
      <c r="E37" s="51">
        <v>191</v>
      </c>
      <c r="F37" s="51" t="s">
        <v>1319</v>
      </c>
      <c r="G37" s="51" t="s">
        <v>1312</v>
      </c>
      <c r="H37" s="51">
        <v>1</v>
      </c>
      <c r="I37" s="51">
        <v>145</v>
      </c>
    </row>
    <row r="38" spans="1:9" x14ac:dyDescent="0.2">
      <c r="A38" s="51">
        <v>2694</v>
      </c>
      <c r="B38" s="51" t="s">
        <v>62</v>
      </c>
      <c r="C38" s="51">
        <v>2</v>
      </c>
      <c r="D38" s="51" t="s">
        <v>54</v>
      </c>
      <c r="E38" s="51">
        <v>191</v>
      </c>
      <c r="F38" s="51" t="s">
        <v>1319</v>
      </c>
      <c r="G38" s="51" t="s">
        <v>1312</v>
      </c>
      <c r="H38" s="51">
        <v>1</v>
      </c>
      <c r="I38" s="51">
        <v>145</v>
      </c>
    </row>
    <row r="39" spans="1:9" x14ac:dyDescent="0.2">
      <c r="A39" s="51">
        <v>2705</v>
      </c>
      <c r="B39" s="51" t="s">
        <v>63</v>
      </c>
      <c r="C39" s="51">
        <v>2</v>
      </c>
      <c r="D39" s="51" t="s">
        <v>54</v>
      </c>
      <c r="E39" s="51">
        <v>191</v>
      </c>
      <c r="F39" s="51" t="s">
        <v>1319</v>
      </c>
      <c r="G39" s="51" t="s">
        <v>1312</v>
      </c>
      <c r="H39" s="51">
        <v>1</v>
      </c>
      <c r="I39" s="51">
        <v>145</v>
      </c>
    </row>
    <row r="40" spans="1:9" x14ac:dyDescent="0.2">
      <c r="A40" s="51">
        <v>2727</v>
      </c>
      <c r="B40" s="51" t="s">
        <v>64</v>
      </c>
      <c r="C40" s="51">
        <v>2</v>
      </c>
      <c r="D40" s="51" t="s">
        <v>54</v>
      </c>
      <c r="E40" s="51">
        <v>191</v>
      </c>
      <c r="F40" s="51" t="s">
        <v>1319</v>
      </c>
      <c r="G40" s="51" t="s">
        <v>1312</v>
      </c>
      <c r="H40" s="51">
        <v>1</v>
      </c>
      <c r="I40" s="51">
        <v>145</v>
      </c>
    </row>
    <row r="41" spans="1:9" x14ac:dyDescent="0.2">
      <c r="A41" s="51">
        <v>2738</v>
      </c>
      <c r="B41" s="51" t="s">
        <v>65</v>
      </c>
      <c r="C41" s="51">
        <v>2</v>
      </c>
      <c r="D41" s="51" t="s">
        <v>54</v>
      </c>
      <c r="E41" s="51">
        <v>191</v>
      </c>
      <c r="F41" s="51" t="s">
        <v>1319</v>
      </c>
      <c r="G41" s="51" t="s">
        <v>1312</v>
      </c>
      <c r="H41" s="51">
        <v>1</v>
      </c>
      <c r="I41" s="51">
        <v>145</v>
      </c>
    </row>
    <row r="42" spans="1:9" x14ac:dyDescent="0.2">
      <c r="A42" s="51">
        <v>2749</v>
      </c>
      <c r="B42" s="51" t="s">
        <v>66</v>
      </c>
      <c r="C42" s="51">
        <v>2</v>
      </c>
      <c r="D42" s="51" t="s">
        <v>54</v>
      </c>
      <c r="E42" s="51">
        <v>191</v>
      </c>
      <c r="F42" s="51" t="s">
        <v>1319</v>
      </c>
      <c r="G42" s="51" t="s">
        <v>1312</v>
      </c>
      <c r="H42" s="51">
        <v>1</v>
      </c>
      <c r="I42" s="51">
        <v>145</v>
      </c>
    </row>
    <row r="43" spans="1:9" x14ac:dyDescent="0.2">
      <c r="A43" s="51">
        <v>2760</v>
      </c>
      <c r="B43" s="51" t="s">
        <v>67</v>
      </c>
      <c r="C43" s="51">
        <v>2</v>
      </c>
      <c r="D43" s="51" t="s">
        <v>54</v>
      </c>
      <c r="E43" s="51">
        <v>191</v>
      </c>
      <c r="F43" s="51" t="s">
        <v>1319</v>
      </c>
      <c r="G43" s="51" t="s">
        <v>1312</v>
      </c>
      <c r="H43" s="51">
        <v>1</v>
      </c>
      <c r="I43" s="51">
        <v>145</v>
      </c>
    </row>
    <row r="44" spans="1:9" x14ac:dyDescent="0.2">
      <c r="A44" s="51">
        <v>2771</v>
      </c>
      <c r="B44" s="51" t="s">
        <v>68</v>
      </c>
      <c r="C44" s="51">
        <v>2</v>
      </c>
      <c r="D44" s="51" t="s">
        <v>54</v>
      </c>
      <c r="E44" s="51">
        <v>191</v>
      </c>
      <c r="F44" s="51" t="s">
        <v>1319</v>
      </c>
      <c r="G44" s="51" t="s">
        <v>1312</v>
      </c>
      <c r="H44" s="51">
        <v>1</v>
      </c>
      <c r="I44" s="51">
        <v>145</v>
      </c>
    </row>
    <row r="45" spans="1:9" x14ac:dyDescent="0.2">
      <c r="A45" s="51">
        <v>2782</v>
      </c>
      <c r="B45" s="51" t="s">
        <v>69</v>
      </c>
      <c r="C45" s="51">
        <v>2</v>
      </c>
      <c r="D45" s="51" t="s">
        <v>54</v>
      </c>
      <c r="E45" s="51">
        <v>191</v>
      </c>
      <c r="F45" s="51" t="s">
        <v>1319</v>
      </c>
      <c r="G45" s="51" t="s">
        <v>1312</v>
      </c>
      <c r="H45" s="51">
        <v>1</v>
      </c>
      <c r="I45" s="51">
        <v>145</v>
      </c>
    </row>
    <row r="46" spans="1:9" x14ac:dyDescent="0.2">
      <c r="A46" s="51">
        <v>2793</v>
      </c>
      <c r="B46" s="51" t="s">
        <v>70</v>
      </c>
      <c r="C46" s="51">
        <v>2</v>
      </c>
      <c r="D46" s="51" t="s">
        <v>54</v>
      </c>
      <c r="E46" s="51">
        <v>191</v>
      </c>
      <c r="F46" s="51" t="s">
        <v>1319</v>
      </c>
      <c r="G46" s="51" t="s">
        <v>1312</v>
      </c>
      <c r="H46" s="51">
        <v>1</v>
      </c>
      <c r="I46" s="51">
        <v>145</v>
      </c>
    </row>
    <row r="47" spans="1:9" x14ac:dyDescent="0.2">
      <c r="A47" s="51">
        <v>2804</v>
      </c>
      <c r="B47" s="51" t="s">
        <v>71</v>
      </c>
      <c r="C47" s="51">
        <v>2</v>
      </c>
      <c r="D47" s="51" t="s">
        <v>54</v>
      </c>
      <c r="E47" s="51">
        <v>191</v>
      </c>
      <c r="F47" s="51" t="s">
        <v>1319</v>
      </c>
      <c r="G47" s="51" t="s">
        <v>1312</v>
      </c>
      <c r="H47" s="51">
        <v>1</v>
      </c>
      <c r="I47" s="51">
        <v>145</v>
      </c>
    </row>
    <row r="48" spans="1:9" x14ac:dyDescent="0.2">
      <c r="A48" s="51">
        <v>2815</v>
      </c>
      <c r="B48" s="51" t="s">
        <v>72</v>
      </c>
      <c r="C48" s="51">
        <v>2</v>
      </c>
      <c r="D48" s="51" t="s">
        <v>54</v>
      </c>
      <c r="E48" s="51">
        <v>191</v>
      </c>
      <c r="F48" s="51" t="s">
        <v>1319</v>
      </c>
      <c r="G48" s="51" t="s">
        <v>1312</v>
      </c>
      <c r="H48" s="51">
        <v>1</v>
      </c>
      <c r="I48" s="51">
        <v>145</v>
      </c>
    </row>
    <row r="49" spans="1:9" x14ac:dyDescent="0.2">
      <c r="A49" s="51">
        <v>2826</v>
      </c>
      <c r="B49" s="51" t="s">
        <v>73</v>
      </c>
      <c r="C49" s="51">
        <v>2</v>
      </c>
      <c r="D49" s="51" t="s">
        <v>54</v>
      </c>
      <c r="E49" s="51">
        <v>191</v>
      </c>
      <c r="F49" s="51" t="s">
        <v>1319</v>
      </c>
      <c r="G49" s="51" t="s">
        <v>1316</v>
      </c>
      <c r="H49" s="51">
        <v>1</v>
      </c>
      <c r="I49" s="51">
        <v>142</v>
      </c>
    </row>
    <row r="50" spans="1:9" x14ac:dyDescent="0.2">
      <c r="A50" s="51">
        <v>2837</v>
      </c>
      <c r="B50" s="51" t="s">
        <v>74</v>
      </c>
      <c r="C50" s="51">
        <v>2</v>
      </c>
      <c r="D50" s="51" t="s">
        <v>54</v>
      </c>
      <c r="E50" s="51">
        <v>191</v>
      </c>
      <c r="F50" s="51" t="s">
        <v>1319</v>
      </c>
      <c r="G50" s="51" t="s">
        <v>1316</v>
      </c>
      <c r="H50" s="51">
        <v>1</v>
      </c>
      <c r="I50" s="51">
        <v>142</v>
      </c>
    </row>
    <row r="51" spans="1:9" x14ac:dyDescent="0.2">
      <c r="A51" s="51">
        <v>2848</v>
      </c>
      <c r="B51" s="51" t="s">
        <v>75</v>
      </c>
      <c r="C51" s="51">
        <v>2</v>
      </c>
      <c r="D51" s="51" t="s">
        <v>54</v>
      </c>
      <c r="E51" s="51">
        <v>191</v>
      </c>
      <c r="F51" s="51" t="s">
        <v>1319</v>
      </c>
      <c r="G51" s="51" t="s">
        <v>1320</v>
      </c>
      <c r="H51" s="51">
        <v>1</v>
      </c>
      <c r="I51" s="51">
        <v>142</v>
      </c>
    </row>
    <row r="52" spans="1:9" x14ac:dyDescent="0.2">
      <c r="A52" s="51">
        <v>3227</v>
      </c>
      <c r="B52" s="51" t="s">
        <v>76</v>
      </c>
      <c r="C52" s="51">
        <v>2</v>
      </c>
      <c r="D52" s="51" t="s">
        <v>54</v>
      </c>
      <c r="E52" s="51">
        <v>6</v>
      </c>
      <c r="F52" s="51" t="s">
        <v>1321</v>
      </c>
      <c r="G52" s="51" t="s">
        <v>1322</v>
      </c>
      <c r="H52" s="51">
        <v>8</v>
      </c>
      <c r="I52" s="51">
        <v>209</v>
      </c>
    </row>
    <row r="53" spans="1:9" x14ac:dyDescent="0.2">
      <c r="A53" s="51">
        <v>3245</v>
      </c>
      <c r="B53" s="51" t="s">
        <v>77</v>
      </c>
      <c r="C53" s="51">
        <v>2</v>
      </c>
      <c r="D53" s="51" t="s">
        <v>54</v>
      </c>
      <c r="E53" s="51">
        <v>6</v>
      </c>
      <c r="F53" s="51" t="s">
        <v>1321</v>
      </c>
      <c r="G53" s="51" t="s">
        <v>1323</v>
      </c>
      <c r="H53" s="51">
        <v>8</v>
      </c>
      <c r="I53" s="51">
        <v>401</v>
      </c>
    </row>
    <row r="54" spans="1:9" x14ac:dyDescent="0.2">
      <c r="A54" s="51">
        <v>3263</v>
      </c>
      <c r="B54" s="51" t="s">
        <v>78</v>
      </c>
      <c r="C54" s="51">
        <v>2</v>
      </c>
      <c r="D54" s="51" t="s">
        <v>54</v>
      </c>
      <c r="E54" s="51">
        <v>22</v>
      </c>
      <c r="F54" s="51" t="s">
        <v>1487</v>
      </c>
      <c r="G54" s="51" t="s">
        <v>1324</v>
      </c>
      <c r="H54" s="51">
        <v>14</v>
      </c>
      <c r="I54" s="51">
        <v>181</v>
      </c>
    </row>
    <row r="55" spans="1:9" x14ac:dyDescent="0.2">
      <c r="A55" s="51">
        <v>3281</v>
      </c>
      <c r="B55" s="51" t="s">
        <v>79</v>
      </c>
      <c r="C55" s="51">
        <v>2</v>
      </c>
      <c r="D55" s="51" t="s">
        <v>54</v>
      </c>
      <c r="E55" s="51">
        <v>32</v>
      </c>
      <c r="F55" s="51" t="s">
        <v>1325</v>
      </c>
      <c r="G55" s="51" t="s">
        <v>1326</v>
      </c>
      <c r="H55" s="51">
        <v>6</v>
      </c>
      <c r="I55" s="51">
        <v>603</v>
      </c>
    </row>
    <row r="56" spans="1:9" x14ac:dyDescent="0.2">
      <c r="A56" s="51">
        <v>3299</v>
      </c>
      <c r="B56" s="51" t="s">
        <v>80</v>
      </c>
      <c r="C56" s="51">
        <v>2</v>
      </c>
      <c r="D56" s="51" t="s">
        <v>54</v>
      </c>
      <c r="E56" s="51">
        <v>30</v>
      </c>
      <c r="F56" s="51" t="s">
        <v>1327</v>
      </c>
      <c r="G56" s="51" t="s">
        <v>1328</v>
      </c>
      <c r="H56" s="51">
        <v>6</v>
      </c>
      <c r="I56" s="51">
        <v>603</v>
      </c>
    </row>
    <row r="57" spans="1:9" x14ac:dyDescent="0.2">
      <c r="A57" s="51">
        <v>3308</v>
      </c>
      <c r="B57" s="51" t="s">
        <v>81</v>
      </c>
      <c r="C57" s="51">
        <v>2</v>
      </c>
      <c r="D57" s="51" t="s">
        <v>54</v>
      </c>
      <c r="E57" s="51">
        <v>30</v>
      </c>
      <c r="F57" s="51" t="s">
        <v>1327</v>
      </c>
      <c r="G57" s="51" t="s">
        <v>1329</v>
      </c>
      <c r="H57" s="51">
        <v>6</v>
      </c>
      <c r="I57" s="51">
        <v>603</v>
      </c>
    </row>
    <row r="58" spans="1:9" x14ac:dyDescent="0.2">
      <c r="A58" s="51">
        <v>3317</v>
      </c>
      <c r="B58" s="51" t="s">
        <v>82</v>
      </c>
      <c r="C58" s="51">
        <v>2</v>
      </c>
      <c r="D58" s="51" t="s">
        <v>54</v>
      </c>
      <c r="E58" s="51">
        <v>31</v>
      </c>
      <c r="F58" s="51" t="s">
        <v>1330</v>
      </c>
      <c r="G58" s="51" t="s">
        <v>1331</v>
      </c>
      <c r="H58" s="51">
        <v>6</v>
      </c>
      <c r="I58" s="51">
        <v>603</v>
      </c>
    </row>
    <row r="59" spans="1:9" x14ac:dyDescent="0.2">
      <c r="A59" s="51">
        <v>3326</v>
      </c>
      <c r="B59" s="51" t="s">
        <v>83</v>
      </c>
      <c r="C59" s="51">
        <v>2</v>
      </c>
      <c r="D59" s="51" t="s">
        <v>54</v>
      </c>
      <c r="E59" s="51">
        <v>34</v>
      </c>
      <c r="F59" s="51" t="s">
        <v>1332</v>
      </c>
      <c r="G59" s="51" t="s">
        <v>1333</v>
      </c>
      <c r="H59" s="51">
        <v>4</v>
      </c>
      <c r="I59" s="51">
        <v>688</v>
      </c>
    </row>
    <row r="60" spans="1:9" x14ac:dyDescent="0.2">
      <c r="A60" s="51">
        <v>3344</v>
      </c>
      <c r="B60" s="51" t="s">
        <v>84</v>
      </c>
      <c r="C60" s="51">
        <v>2</v>
      </c>
      <c r="D60" s="51" t="s">
        <v>54</v>
      </c>
      <c r="E60" s="51">
        <v>37</v>
      </c>
      <c r="F60" s="51" t="s">
        <v>1370</v>
      </c>
      <c r="G60" s="51" t="s">
        <v>1334</v>
      </c>
      <c r="H60" s="51">
        <v>3</v>
      </c>
      <c r="I60" s="51">
        <v>633</v>
      </c>
    </row>
    <row r="61" spans="1:9" x14ac:dyDescent="0.2">
      <c r="A61" s="51">
        <v>3508</v>
      </c>
      <c r="B61" s="51" t="s">
        <v>85</v>
      </c>
      <c r="C61" s="51">
        <v>2</v>
      </c>
      <c r="D61" s="51" t="s">
        <v>54</v>
      </c>
      <c r="E61" s="51">
        <v>6</v>
      </c>
      <c r="F61" s="51" t="s">
        <v>1321</v>
      </c>
      <c r="G61" s="51" t="s">
        <v>1323</v>
      </c>
      <c r="H61" s="51">
        <v>8</v>
      </c>
      <c r="I61" s="51">
        <v>401</v>
      </c>
    </row>
    <row r="62" spans="1:9" x14ac:dyDescent="0.2">
      <c r="A62" s="51">
        <v>3512</v>
      </c>
      <c r="B62" s="51" t="s">
        <v>86</v>
      </c>
      <c r="C62" s="51">
        <v>2</v>
      </c>
      <c r="D62" s="51" t="s">
        <v>54</v>
      </c>
      <c r="E62" s="51">
        <v>23</v>
      </c>
      <c r="F62" s="51" t="s">
        <v>1335</v>
      </c>
      <c r="G62" s="51" t="s">
        <v>1336</v>
      </c>
      <c r="H62" s="51">
        <v>7</v>
      </c>
      <c r="I62" s="51">
        <v>204</v>
      </c>
    </row>
    <row r="63" spans="1:9" x14ac:dyDescent="0.2">
      <c r="A63" s="51">
        <v>3528</v>
      </c>
      <c r="B63" s="51" t="s">
        <v>87</v>
      </c>
      <c r="C63" s="51">
        <v>2</v>
      </c>
      <c r="D63" s="51" t="s">
        <v>54</v>
      </c>
      <c r="E63" s="51">
        <v>191</v>
      </c>
      <c r="F63" s="51" t="s">
        <v>1319</v>
      </c>
      <c r="G63" s="51" t="s">
        <v>1312</v>
      </c>
      <c r="H63" s="51">
        <v>1</v>
      </c>
      <c r="I63" s="51">
        <v>145</v>
      </c>
    </row>
    <row r="64" spans="1:9" x14ac:dyDescent="0.2">
      <c r="A64" s="51">
        <v>3542</v>
      </c>
      <c r="B64" s="51" t="s">
        <v>88</v>
      </c>
      <c r="C64" s="51">
        <v>2</v>
      </c>
      <c r="D64" s="51" t="s">
        <v>54</v>
      </c>
      <c r="E64" s="51">
        <v>191</v>
      </c>
      <c r="F64" s="51" t="s">
        <v>1319</v>
      </c>
      <c r="G64" s="51" t="s">
        <v>1312</v>
      </c>
      <c r="H64" s="51">
        <v>1</v>
      </c>
      <c r="I64" s="51">
        <v>145</v>
      </c>
    </row>
    <row r="65" spans="1:9" x14ac:dyDescent="0.2">
      <c r="A65" s="51">
        <v>3556</v>
      </c>
      <c r="B65" s="51" t="s">
        <v>89</v>
      </c>
      <c r="C65" s="51">
        <v>2</v>
      </c>
      <c r="D65" s="51" t="s">
        <v>54</v>
      </c>
      <c r="E65" s="51">
        <v>191</v>
      </c>
      <c r="F65" s="51" t="s">
        <v>1319</v>
      </c>
      <c r="G65" s="51" t="s">
        <v>1312</v>
      </c>
      <c r="H65" s="51">
        <v>1</v>
      </c>
      <c r="I65" s="51">
        <v>145</v>
      </c>
    </row>
    <row r="66" spans="1:9" x14ac:dyDescent="0.2">
      <c r="A66" s="51">
        <v>3570</v>
      </c>
      <c r="B66" s="51" t="s">
        <v>90</v>
      </c>
      <c r="C66" s="51">
        <v>6</v>
      </c>
      <c r="D66" s="51" t="s">
        <v>25</v>
      </c>
      <c r="E66" s="51">
        <v>149</v>
      </c>
      <c r="F66" s="51" t="s">
        <v>91</v>
      </c>
      <c r="G66" s="51" t="s">
        <v>1312</v>
      </c>
      <c r="H66" s="51">
        <v>1</v>
      </c>
      <c r="I66" s="51">
        <v>142</v>
      </c>
    </row>
    <row r="67" spans="1:9" x14ac:dyDescent="0.2">
      <c r="A67" s="51">
        <v>3584</v>
      </c>
      <c r="B67" s="51" t="s">
        <v>92</v>
      </c>
      <c r="C67" s="51">
        <v>6</v>
      </c>
      <c r="D67" s="51" t="s">
        <v>25</v>
      </c>
      <c r="E67" s="51">
        <v>149</v>
      </c>
      <c r="F67" s="51" t="s">
        <v>91</v>
      </c>
      <c r="G67" s="51" t="s">
        <v>1312</v>
      </c>
      <c r="H67" s="51">
        <v>1</v>
      </c>
      <c r="I67" s="51">
        <v>142</v>
      </c>
    </row>
    <row r="68" spans="1:9" x14ac:dyDescent="0.2">
      <c r="A68" s="51">
        <v>3612</v>
      </c>
      <c r="B68" s="51" t="s">
        <v>93</v>
      </c>
      <c r="C68" s="51">
        <v>2</v>
      </c>
      <c r="D68" s="51" t="s">
        <v>54</v>
      </c>
      <c r="E68" s="51">
        <v>191</v>
      </c>
      <c r="F68" s="51" t="s">
        <v>1319</v>
      </c>
      <c r="G68" s="51" t="s">
        <v>1312</v>
      </c>
      <c r="H68" s="51">
        <v>1</v>
      </c>
      <c r="I68" s="51">
        <v>145</v>
      </c>
    </row>
    <row r="69" spans="1:9" x14ac:dyDescent="0.2">
      <c r="A69" s="51">
        <v>3626</v>
      </c>
      <c r="B69" s="51" t="s">
        <v>94</v>
      </c>
      <c r="C69" s="51">
        <v>2</v>
      </c>
      <c r="D69" s="51" t="s">
        <v>54</v>
      </c>
      <c r="E69" s="51">
        <v>191</v>
      </c>
      <c r="F69" s="51" t="s">
        <v>1319</v>
      </c>
      <c r="G69" s="51" t="s">
        <v>1312</v>
      </c>
      <c r="H69" s="51">
        <v>1</v>
      </c>
      <c r="I69" s="51">
        <v>145</v>
      </c>
    </row>
    <row r="70" spans="1:9" x14ac:dyDescent="0.2">
      <c r="A70" s="51">
        <v>3640</v>
      </c>
      <c r="B70" s="51" t="s">
        <v>95</v>
      </c>
      <c r="C70" s="51">
        <v>2</v>
      </c>
      <c r="D70" s="51" t="s">
        <v>54</v>
      </c>
      <c r="E70" s="51">
        <v>191</v>
      </c>
      <c r="F70" s="51" t="s">
        <v>1319</v>
      </c>
      <c r="G70" s="51" t="s">
        <v>1312</v>
      </c>
      <c r="H70" s="51">
        <v>1</v>
      </c>
      <c r="I70" s="51">
        <v>145</v>
      </c>
    </row>
    <row r="71" spans="1:9" x14ac:dyDescent="0.2">
      <c r="A71" s="51">
        <v>3681</v>
      </c>
      <c r="B71" s="51" t="s">
        <v>96</v>
      </c>
      <c r="C71" s="51">
        <v>2</v>
      </c>
      <c r="D71" s="51" t="s">
        <v>54</v>
      </c>
      <c r="E71" s="51">
        <v>191</v>
      </c>
      <c r="F71" s="51" t="s">
        <v>1319</v>
      </c>
      <c r="G71" s="51" t="s">
        <v>1320</v>
      </c>
      <c r="H71" s="51">
        <v>1</v>
      </c>
      <c r="I71" s="51">
        <v>142</v>
      </c>
    </row>
    <row r="72" spans="1:9" x14ac:dyDescent="0.2">
      <c r="A72" s="51">
        <v>3695</v>
      </c>
      <c r="B72" s="51" t="s">
        <v>97</v>
      </c>
      <c r="C72" s="51">
        <v>2</v>
      </c>
      <c r="D72" s="51" t="s">
        <v>54</v>
      </c>
      <c r="E72" s="51">
        <v>23</v>
      </c>
      <c r="F72" s="51" t="s">
        <v>1335</v>
      </c>
      <c r="G72" s="51" t="s">
        <v>1336</v>
      </c>
      <c r="H72" s="51">
        <v>7</v>
      </c>
      <c r="I72" s="51">
        <v>204</v>
      </c>
    </row>
    <row r="73" spans="1:9" x14ac:dyDescent="0.2">
      <c r="A73" s="51">
        <v>3709</v>
      </c>
      <c r="B73" s="51" t="s">
        <v>98</v>
      </c>
      <c r="C73" s="51">
        <v>2</v>
      </c>
      <c r="D73" s="51" t="s">
        <v>54</v>
      </c>
      <c r="E73" s="51">
        <v>23</v>
      </c>
      <c r="F73" s="51" t="s">
        <v>1335</v>
      </c>
      <c r="G73" s="51" t="s">
        <v>1337</v>
      </c>
      <c r="H73" s="51">
        <v>7</v>
      </c>
      <c r="I73" s="51">
        <v>487</v>
      </c>
    </row>
    <row r="74" spans="1:9" x14ac:dyDescent="0.2">
      <c r="A74" s="51">
        <v>3723</v>
      </c>
      <c r="B74" s="51" t="s">
        <v>99</v>
      </c>
      <c r="C74" s="51">
        <v>2</v>
      </c>
      <c r="D74" s="51" t="s">
        <v>54</v>
      </c>
      <c r="E74" s="51">
        <v>6</v>
      </c>
      <c r="F74" s="51" t="s">
        <v>1321</v>
      </c>
      <c r="G74" s="51" t="s">
        <v>1322</v>
      </c>
      <c r="H74" s="51">
        <v>8</v>
      </c>
      <c r="I74" s="51">
        <v>209</v>
      </c>
    </row>
    <row r="75" spans="1:9" x14ac:dyDescent="0.2">
      <c r="A75" s="51">
        <v>3737</v>
      </c>
      <c r="B75" s="51" t="s">
        <v>100</v>
      </c>
      <c r="C75" s="51">
        <v>2</v>
      </c>
      <c r="D75" s="51" t="s">
        <v>54</v>
      </c>
      <c r="E75" s="51">
        <v>24</v>
      </c>
      <c r="F75" s="51" t="s">
        <v>1338</v>
      </c>
      <c r="G75" s="51" t="s">
        <v>1339</v>
      </c>
      <c r="H75" s="51">
        <v>7</v>
      </c>
      <c r="I75" s="51">
        <v>642</v>
      </c>
    </row>
    <row r="76" spans="1:9" x14ac:dyDescent="0.2">
      <c r="A76" s="51">
        <v>3751</v>
      </c>
      <c r="B76" s="51" t="s">
        <v>101</v>
      </c>
      <c r="C76" s="51">
        <v>2</v>
      </c>
      <c r="D76" s="51" t="s">
        <v>54</v>
      </c>
      <c r="E76" s="51">
        <v>26</v>
      </c>
      <c r="F76" s="51" t="s">
        <v>1340</v>
      </c>
      <c r="G76" s="51" t="s">
        <v>1341</v>
      </c>
      <c r="H76" s="51">
        <v>9</v>
      </c>
      <c r="I76" s="51">
        <v>718</v>
      </c>
    </row>
    <row r="77" spans="1:9" x14ac:dyDescent="0.2">
      <c r="A77" s="51">
        <v>3765</v>
      </c>
      <c r="B77" s="51" t="s">
        <v>102</v>
      </c>
      <c r="C77" s="51">
        <v>2</v>
      </c>
      <c r="D77" s="51" t="s">
        <v>54</v>
      </c>
      <c r="E77" s="51">
        <v>26</v>
      </c>
      <c r="F77" s="51" t="s">
        <v>1340</v>
      </c>
      <c r="G77" s="51" t="s">
        <v>1342</v>
      </c>
      <c r="H77" s="51">
        <v>9</v>
      </c>
      <c r="I77" s="51">
        <v>614</v>
      </c>
    </row>
    <row r="78" spans="1:9" x14ac:dyDescent="0.2">
      <c r="A78" s="51">
        <v>3786</v>
      </c>
      <c r="B78" s="51" t="s">
        <v>103</v>
      </c>
      <c r="C78" s="51">
        <v>2</v>
      </c>
      <c r="D78" s="51" t="s">
        <v>54</v>
      </c>
      <c r="E78" s="51">
        <v>26</v>
      </c>
      <c r="F78" s="51" t="s">
        <v>1340</v>
      </c>
      <c r="G78" s="51" t="s">
        <v>1343</v>
      </c>
      <c r="H78" s="51">
        <v>9</v>
      </c>
      <c r="I78" s="51">
        <v>396</v>
      </c>
    </row>
    <row r="79" spans="1:9" x14ac:dyDescent="0.2">
      <c r="A79" s="51">
        <v>3790</v>
      </c>
      <c r="B79" s="51" t="s">
        <v>104</v>
      </c>
      <c r="C79" s="51">
        <v>2</v>
      </c>
      <c r="D79" s="51" t="s">
        <v>54</v>
      </c>
      <c r="E79" s="51">
        <v>26</v>
      </c>
      <c r="F79" s="51" t="s">
        <v>1340</v>
      </c>
      <c r="G79" s="51" t="s">
        <v>1341</v>
      </c>
      <c r="H79" s="51">
        <v>9</v>
      </c>
      <c r="I79" s="51">
        <v>718</v>
      </c>
    </row>
    <row r="80" spans="1:9" x14ac:dyDescent="0.2">
      <c r="A80" s="51">
        <v>3796</v>
      </c>
      <c r="B80" s="51" t="s">
        <v>105</v>
      </c>
      <c r="C80" s="51">
        <v>2</v>
      </c>
      <c r="D80" s="51" t="s">
        <v>54</v>
      </c>
      <c r="E80" s="51">
        <v>34</v>
      </c>
      <c r="F80" s="51" t="s">
        <v>1332</v>
      </c>
      <c r="G80" s="51" t="s">
        <v>1344</v>
      </c>
      <c r="H80" s="51">
        <v>4</v>
      </c>
      <c r="I80" s="51">
        <v>645</v>
      </c>
    </row>
    <row r="81" spans="1:9" x14ac:dyDescent="0.2">
      <c r="A81" s="51">
        <v>3798</v>
      </c>
      <c r="B81" s="51" t="s">
        <v>106</v>
      </c>
      <c r="C81" s="51">
        <v>2</v>
      </c>
      <c r="D81" s="51" t="s">
        <v>54</v>
      </c>
      <c r="E81" s="51">
        <v>6</v>
      </c>
      <c r="F81" s="51" t="s">
        <v>1321</v>
      </c>
      <c r="G81" s="51" t="s">
        <v>1345</v>
      </c>
      <c r="H81" s="51">
        <v>5</v>
      </c>
      <c r="I81" s="51">
        <v>194</v>
      </c>
    </row>
    <row r="82" spans="1:9" x14ac:dyDescent="0.2">
      <c r="A82" s="51">
        <v>3800</v>
      </c>
      <c r="B82" s="51" t="s">
        <v>107</v>
      </c>
      <c r="C82" s="51">
        <v>2</v>
      </c>
      <c r="D82" s="51" t="s">
        <v>54</v>
      </c>
      <c r="E82" s="51">
        <v>38</v>
      </c>
      <c r="F82" s="51" t="s">
        <v>1346</v>
      </c>
      <c r="G82" s="51" t="s">
        <v>1347</v>
      </c>
      <c r="H82" s="51">
        <v>5</v>
      </c>
      <c r="I82" s="51">
        <v>371</v>
      </c>
    </row>
    <row r="83" spans="1:9" x14ac:dyDescent="0.2">
      <c r="A83" s="51">
        <v>3810</v>
      </c>
      <c r="B83" s="51" t="s">
        <v>108</v>
      </c>
      <c r="C83" s="51">
        <v>6</v>
      </c>
      <c r="D83" s="51" t="s">
        <v>25</v>
      </c>
      <c r="E83" s="51">
        <v>122</v>
      </c>
      <c r="F83" s="51" t="s">
        <v>109</v>
      </c>
      <c r="G83" s="51" t="s">
        <v>1348</v>
      </c>
      <c r="H83" s="51">
        <v>11</v>
      </c>
      <c r="I83" s="51">
        <v>562</v>
      </c>
    </row>
    <row r="84" spans="1:9" x14ac:dyDescent="0.2">
      <c r="A84" s="51">
        <v>3885</v>
      </c>
      <c r="B84" s="51" t="s">
        <v>1349</v>
      </c>
      <c r="C84" s="51">
        <v>7</v>
      </c>
      <c r="D84" s="51" t="s">
        <v>110</v>
      </c>
      <c r="E84" s="51">
        <v>194</v>
      </c>
      <c r="F84" s="52" t="s">
        <v>1350</v>
      </c>
      <c r="G84" s="51" t="s">
        <v>1312</v>
      </c>
      <c r="H84" s="51">
        <v>1</v>
      </c>
      <c r="I84" s="51">
        <v>143</v>
      </c>
    </row>
    <row r="85" spans="1:9" x14ac:dyDescent="0.2">
      <c r="A85" s="51">
        <v>3887</v>
      </c>
      <c r="B85" s="51" t="s">
        <v>112</v>
      </c>
      <c r="C85" s="51">
        <v>7</v>
      </c>
      <c r="D85" s="51" t="s">
        <v>110</v>
      </c>
      <c r="E85" s="51">
        <v>194</v>
      </c>
      <c r="F85" s="52" t="s">
        <v>1350</v>
      </c>
      <c r="G85" s="51" t="s">
        <v>1312</v>
      </c>
      <c r="H85" s="51">
        <v>1</v>
      </c>
      <c r="I85" s="51">
        <v>143</v>
      </c>
    </row>
    <row r="86" spans="1:9" x14ac:dyDescent="0.2">
      <c r="A86" s="51">
        <v>3888</v>
      </c>
      <c r="B86" s="51" t="s">
        <v>113</v>
      </c>
      <c r="C86" s="51">
        <v>7</v>
      </c>
      <c r="D86" s="51" t="s">
        <v>110</v>
      </c>
      <c r="E86" s="51">
        <v>194</v>
      </c>
      <c r="F86" s="52" t="s">
        <v>1350</v>
      </c>
      <c r="G86" s="51" t="s">
        <v>1312</v>
      </c>
      <c r="H86" s="51">
        <v>1</v>
      </c>
      <c r="I86" s="51">
        <v>143</v>
      </c>
    </row>
    <row r="87" spans="1:9" x14ac:dyDescent="0.2">
      <c r="A87" s="51">
        <v>3889</v>
      </c>
      <c r="B87" s="51" t="s">
        <v>114</v>
      </c>
      <c r="C87" s="51">
        <v>7</v>
      </c>
      <c r="D87" s="51" t="s">
        <v>110</v>
      </c>
      <c r="E87" s="51">
        <v>194</v>
      </c>
      <c r="F87" s="52" t="s">
        <v>1350</v>
      </c>
      <c r="G87" s="51" t="s">
        <v>1312</v>
      </c>
      <c r="H87" s="51">
        <v>1</v>
      </c>
      <c r="I87" s="51">
        <v>143</v>
      </c>
    </row>
    <row r="88" spans="1:9" x14ac:dyDescent="0.2">
      <c r="A88" s="51">
        <v>3890</v>
      </c>
      <c r="B88" s="51" t="s">
        <v>115</v>
      </c>
      <c r="C88" s="51">
        <v>7</v>
      </c>
      <c r="D88" s="51" t="s">
        <v>110</v>
      </c>
      <c r="E88" s="51">
        <v>194</v>
      </c>
      <c r="F88" s="52" t="s">
        <v>1350</v>
      </c>
      <c r="G88" s="51" t="s">
        <v>1312</v>
      </c>
      <c r="H88" s="51">
        <v>1</v>
      </c>
      <c r="I88" s="51">
        <v>143</v>
      </c>
    </row>
    <row r="89" spans="1:9" x14ac:dyDescent="0.2">
      <c r="A89" s="51">
        <v>3891</v>
      </c>
      <c r="B89" s="51" t="s">
        <v>116</v>
      </c>
      <c r="C89" s="51">
        <v>7</v>
      </c>
      <c r="D89" s="51" t="s">
        <v>110</v>
      </c>
      <c r="E89" s="51">
        <v>194</v>
      </c>
      <c r="F89" s="52" t="s">
        <v>1350</v>
      </c>
      <c r="G89" s="51" t="s">
        <v>1316</v>
      </c>
      <c r="H89" s="51">
        <v>1</v>
      </c>
      <c r="I89" s="51">
        <v>142</v>
      </c>
    </row>
    <row r="90" spans="1:9" x14ac:dyDescent="0.2">
      <c r="A90" s="51">
        <v>3893</v>
      </c>
      <c r="B90" s="51" t="s">
        <v>117</v>
      </c>
      <c r="C90" s="51">
        <v>7</v>
      </c>
      <c r="D90" s="51" t="s">
        <v>110</v>
      </c>
      <c r="E90" s="51">
        <v>194</v>
      </c>
      <c r="F90" s="52" t="s">
        <v>1350</v>
      </c>
      <c r="G90" s="51" t="s">
        <v>1316</v>
      </c>
      <c r="H90" s="51">
        <v>1</v>
      </c>
      <c r="I90" s="51">
        <v>142</v>
      </c>
    </row>
    <row r="91" spans="1:9" x14ac:dyDescent="0.2">
      <c r="A91" s="51">
        <v>3894</v>
      </c>
      <c r="B91" s="51" t="s">
        <v>118</v>
      </c>
      <c r="C91" s="51">
        <v>7</v>
      </c>
      <c r="D91" s="51" t="s">
        <v>110</v>
      </c>
      <c r="E91" s="51">
        <v>194</v>
      </c>
      <c r="F91" s="52" t="s">
        <v>1350</v>
      </c>
      <c r="G91" s="51" t="s">
        <v>1351</v>
      </c>
      <c r="H91" s="51">
        <v>1</v>
      </c>
      <c r="I91" s="51">
        <v>143</v>
      </c>
    </row>
    <row r="92" spans="1:9" x14ac:dyDescent="0.2">
      <c r="A92" s="51">
        <v>3896</v>
      </c>
      <c r="B92" s="51" t="s">
        <v>119</v>
      </c>
      <c r="C92" s="51">
        <v>7</v>
      </c>
      <c r="D92" s="51" t="s">
        <v>110</v>
      </c>
      <c r="E92" s="51">
        <v>194</v>
      </c>
      <c r="F92" s="52" t="s">
        <v>1350</v>
      </c>
      <c r="G92" s="51" t="s">
        <v>1352</v>
      </c>
      <c r="H92" s="51">
        <v>10</v>
      </c>
      <c r="I92" s="51">
        <v>177</v>
      </c>
    </row>
    <row r="93" spans="1:9" x14ac:dyDescent="0.2">
      <c r="A93" s="51">
        <v>3897</v>
      </c>
      <c r="B93" s="51" t="s">
        <v>120</v>
      </c>
      <c r="C93" s="51">
        <v>7</v>
      </c>
      <c r="D93" s="51" t="s">
        <v>110</v>
      </c>
      <c r="E93" s="51">
        <v>194</v>
      </c>
      <c r="F93" s="52" t="s">
        <v>1350</v>
      </c>
      <c r="G93" s="51" t="s">
        <v>1324</v>
      </c>
      <c r="H93" s="51">
        <v>14</v>
      </c>
      <c r="I93" s="51">
        <v>181</v>
      </c>
    </row>
    <row r="94" spans="1:9" x14ac:dyDescent="0.2">
      <c r="A94" s="51">
        <v>3898</v>
      </c>
      <c r="B94" s="51" t="s">
        <v>121</v>
      </c>
      <c r="C94" s="51">
        <v>7</v>
      </c>
      <c r="D94" s="51" t="s">
        <v>110</v>
      </c>
      <c r="E94" s="51">
        <v>194</v>
      </c>
      <c r="F94" s="52" t="s">
        <v>1350</v>
      </c>
      <c r="G94" s="51" t="s">
        <v>1313</v>
      </c>
      <c r="H94" s="51">
        <v>12</v>
      </c>
      <c r="I94" s="51">
        <v>189</v>
      </c>
    </row>
    <row r="95" spans="1:9" x14ac:dyDescent="0.2">
      <c r="A95" s="51">
        <v>3899</v>
      </c>
      <c r="B95" s="51" t="s">
        <v>122</v>
      </c>
      <c r="C95" s="51">
        <v>7</v>
      </c>
      <c r="D95" s="51" t="s">
        <v>110</v>
      </c>
      <c r="E95" s="51">
        <v>194</v>
      </c>
      <c r="F95" s="52" t="s">
        <v>1350</v>
      </c>
      <c r="G95" s="51" t="s">
        <v>1345</v>
      </c>
      <c r="H95" s="51">
        <v>5</v>
      </c>
      <c r="I95" s="51">
        <v>194</v>
      </c>
    </row>
    <row r="96" spans="1:9" x14ac:dyDescent="0.2">
      <c r="A96" s="51">
        <v>3900</v>
      </c>
      <c r="B96" s="51" t="s">
        <v>123</v>
      </c>
      <c r="C96" s="51">
        <v>7</v>
      </c>
      <c r="D96" s="51" t="s">
        <v>110</v>
      </c>
      <c r="E96" s="51">
        <v>194</v>
      </c>
      <c r="F96" s="52" t="s">
        <v>1350</v>
      </c>
      <c r="G96" s="51" t="s">
        <v>1353</v>
      </c>
      <c r="H96" s="51">
        <v>5</v>
      </c>
      <c r="I96" s="51">
        <v>224</v>
      </c>
    </row>
    <row r="97" spans="1:9" x14ac:dyDescent="0.2">
      <c r="A97" s="51">
        <v>3901</v>
      </c>
      <c r="B97" s="51" t="s">
        <v>124</v>
      </c>
      <c r="C97" s="51">
        <v>7</v>
      </c>
      <c r="D97" s="51" t="s">
        <v>110</v>
      </c>
      <c r="E97" s="51">
        <v>194</v>
      </c>
      <c r="F97" s="52" t="s">
        <v>1350</v>
      </c>
      <c r="G97" s="51" t="s">
        <v>1354</v>
      </c>
      <c r="H97" s="51">
        <v>6</v>
      </c>
      <c r="I97" s="51">
        <v>603</v>
      </c>
    </row>
    <row r="98" spans="1:9" x14ac:dyDescent="0.2">
      <c r="A98" s="51">
        <v>3904</v>
      </c>
      <c r="B98" s="51" t="s">
        <v>125</v>
      </c>
      <c r="C98" s="51">
        <v>7</v>
      </c>
      <c r="D98" s="51" t="s">
        <v>110</v>
      </c>
      <c r="E98" s="51">
        <v>194</v>
      </c>
      <c r="F98" s="52" t="s">
        <v>1350</v>
      </c>
      <c r="G98" s="51" t="s">
        <v>1355</v>
      </c>
      <c r="H98" s="51">
        <v>4</v>
      </c>
      <c r="I98" s="51">
        <v>254</v>
      </c>
    </row>
    <row r="99" spans="1:9" x14ac:dyDescent="0.2">
      <c r="A99" s="51">
        <v>3905</v>
      </c>
      <c r="B99" s="51" t="s">
        <v>126</v>
      </c>
      <c r="C99" s="51">
        <v>7</v>
      </c>
      <c r="D99" s="51" t="s">
        <v>110</v>
      </c>
      <c r="E99" s="51">
        <v>194</v>
      </c>
      <c r="F99" s="52" t="s">
        <v>1350</v>
      </c>
      <c r="G99" s="51" t="s">
        <v>1356</v>
      </c>
      <c r="H99" s="51">
        <v>9</v>
      </c>
      <c r="I99" s="51">
        <v>647</v>
      </c>
    </row>
    <row r="100" spans="1:9" x14ac:dyDescent="0.2">
      <c r="A100" s="51">
        <v>3906</v>
      </c>
      <c r="B100" s="51" t="s">
        <v>1357</v>
      </c>
      <c r="C100" s="51">
        <v>7</v>
      </c>
      <c r="D100" s="51" t="s">
        <v>110</v>
      </c>
      <c r="E100" s="51">
        <v>194</v>
      </c>
      <c r="F100" s="52" t="s">
        <v>1350</v>
      </c>
      <c r="G100" s="51" t="s">
        <v>1333</v>
      </c>
      <c r="H100" s="51">
        <v>4</v>
      </c>
      <c r="I100" s="51">
        <v>688</v>
      </c>
    </row>
    <row r="101" spans="1:9" x14ac:dyDescent="0.2">
      <c r="A101" s="51">
        <v>3909</v>
      </c>
      <c r="B101" s="51" t="s">
        <v>127</v>
      </c>
      <c r="C101" s="51">
        <v>7</v>
      </c>
      <c r="D101" s="51" t="s">
        <v>110</v>
      </c>
      <c r="E101" s="51">
        <v>194</v>
      </c>
      <c r="F101" s="52" t="s">
        <v>1350</v>
      </c>
      <c r="G101" s="51" t="s">
        <v>1358</v>
      </c>
      <c r="H101" s="51">
        <v>7</v>
      </c>
      <c r="I101" s="51">
        <v>310</v>
      </c>
    </row>
    <row r="102" spans="1:9" x14ac:dyDescent="0.2">
      <c r="A102" s="51">
        <v>3913</v>
      </c>
      <c r="B102" s="51" t="s">
        <v>128</v>
      </c>
      <c r="C102" s="51">
        <v>7</v>
      </c>
      <c r="D102" s="51" t="s">
        <v>110</v>
      </c>
      <c r="E102" s="51">
        <v>194</v>
      </c>
      <c r="F102" s="52" t="s">
        <v>1350</v>
      </c>
      <c r="G102" s="51" t="s">
        <v>1359</v>
      </c>
      <c r="H102" s="51">
        <v>5</v>
      </c>
      <c r="I102" s="51">
        <v>372</v>
      </c>
    </row>
    <row r="103" spans="1:9" x14ac:dyDescent="0.2">
      <c r="A103" s="51">
        <v>3915</v>
      </c>
      <c r="B103" s="51" t="s">
        <v>129</v>
      </c>
      <c r="C103" s="51">
        <v>7</v>
      </c>
      <c r="D103" s="51" t="s">
        <v>110</v>
      </c>
      <c r="E103" s="51">
        <v>194</v>
      </c>
      <c r="F103" s="52" t="s">
        <v>1350</v>
      </c>
      <c r="G103" s="51" t="s">
        <v>1343</v>
      </c>
      <c r="H103" s="51">
        <v>9</v>
      </c>
      <c r="I103" s="51">
        <v>396</v>
      </c>
    </row>
    <row r="104" spans="1:9" x14ac:dyDescent="0.2">
      <c r="A104" s="51">
        <v>3921</v>
      </c>
      <c r="B104" s="51" t="s">
        <v>130</v>
      </c>
      <c r="C104" s="51">
        <v>7</v>
      </c>
      <c r="D104" s="51" t="s">
        <v>110</v>
      </c>
      <c r="E104" s="51">
        <v>194</v>
      </c>
      <c r="F104" s="52" t="s">
        <v>1350</v>
      </c>
      <c r="G104" s="51" t="s">
        <v>1331</v>
      </c>
      <c r="H104" s="51">
        <v>6</v>
      </c>
      <c r="I104" s="51">
        <v>603</v>
      </c>
    </row>
    <row r="105" spans="1:9" x14ac:dyDescent="0.2">
      <c r="A105" s="51">
        <v>3924</v>
      </c>
      <c r="B105" s="51" t="s">
        <v>131</v>
      </c>
      <c r="C105" s="51">
        <v>7</v>
      </c>
      <c r="D105" s="51" t="s">
        <v>110</v>
      </c>
      <c r="E105" s="51">
        <v>194</v>
      </c>
      <c r="F105" s="52" t="s">
        <v>1350</v>
      </c>
      <c r="G105" s="51" t="s">
        <v>1360</v>
      </c>
      <c r="H105" s="51">
        <v>6</v>
      </c>
      <c r="I105" s="51">
        <v>603</v>
      </c>
    </row>
    <row r="106" spans="1:9" x14ac:dyDescent="0.2">
      <c r="A106" s="51">
        <v>3927</v>
      </c>
      <c r="B106" s="51" t="s">
        <v>132</v>
      </c>
      <c r="C106" s="51">
        <v>7</v>
      </c>
      <c r="D106" s="51" t="s">
        <v>110</v>
      </c>
      <c r="E106" s="51">
        <v>194</v>
      </c>
      <c r="F106" s="52" t="s">
        <v>1350</v>
      </c>
      <c r="G106" s="51" t="s">
        <v>1333</v>
      </c>
      <c r="H106" s="51">
        <v>4</v>
      </c>
      <c r="I106" s="51">
        <v>688</v>
      </c>
    </row>
    <row r="107" spans="1:9" x14ac:dyDescent="0.2">
      <c r="A107" s="51">
        <v>3928</v>
      </c>
      <c r="B107" s="51" t="s">
        <v>1361</v>
      </c>
      <c r="C107" s="51">
        <v>7</v>
      </c>
      <c r="D107" s="51" t="s">
        <v>110</v>
      </c>
      <c r="E107" s="51">
        <v>194</v>
      </c>
      <c r="F107" s="52" t="s">
        <v>1350</v>
      </c>
      <c r="G107" s="51" t="s">
        <v>1362</v>
      </c>
      <c r="H107" s="51">
        <v>12</v>
      </c>
      <c r="I107" s="51">
        <v>697</v>
      </c>
    </row>
    <row r="108" spans="1:9" x14ac:dyDescent="0.2">
      <c r="A108" s="51">
        <v>3930</v>
      </c>
      <c r="B108" s="51" t="s">
        <v>133</v>
      </c>
      <c r="C108" s="51">
        <v>7</v>
      </c>
      <c r="D108" s="51" t="s">
        <v>110</v>
      </c>
      <c r="E108" s="51">
        <v>194</v>
      </c>
      <c r="F108" s="52" t="s">
        <v>1350</v>
      </c>
      <c r="G108" s="51" t="s">
        <v>1363</v>
      </c>
      <c r="H108" s="51">
        <v>11</v>
      </c>
      <c r="I108" s="51">
        <v>563</v>
      </c>
    </row>
    <row r="109" spans="1:9" x14ac:dyDescent="0.2">
      <c r="A109" s="51">
        <v>4261</v>
      </c>
      <c r="B109" s="51" t="s">
        <v>1364</v>
      </c>
      <c r="C109" s="51">
        <v>6</v>
      </c>
      <c r="D109" s="51" t="s">
        <v>25</v>
      </c>
      <c r="E109" s="51">
        <v>32</v>
      </c>
      <c r="F109" s="51" t="s">
        <v>1364</v>
      </c>
      <c r="G109" s="51" t="s">
        <v>1312</v>
      </c>
      <c r="H109" s="51">
        <v>1</v>
      </c>
      <c r="I109" s="51">
        <v>142</v>
      </c>
    </row>
    <row r="110" spans="1:9" x14ac:dyDescent="0.2">
      <c r="A110" s="51">
        <v>4655</v>
      </c>
      <c r="B110" s="51" t="s">
        <v>134</v>
      </c>
      <c r="C110" s="51">
        <v>1</v>
      </c>
      <c r="D110" s="51" t="s">
        <v>135</v>
      </c>
      <c r="E110" s="51">
        <v>1</v>
      </c>
      <c r="F110" s="51" t="s">
        <v>136</v>
      </c>
      <c r="G110" s="51" t="s">
        <v>1312</v>
      </c>
      <c r="H110" s="51">
        <v>1</v>
      </c>
      <c r="I110" s="51">
        <v>145</v>
      </c>
    </row>
    <row r="111" spans="1:9" x14ac:dyDescent="0.2">
      <c r="A111" s="51">
        <v>4703</v>
      </c>
      <c r="B111" s="51" t="s">
        <v>1365</v>
      </c>
      <c r="C111" s="51">
        <v>1</v>
      </c>
      <c r="D111" s="51" t="s">
        <v>135</v>
      </c>
      <c r="E111" s="51">
        <v>2</v>
      </c>
      <c r="F111" s="51" t="s">
        <v>137</v>
      </c>
      <c r="G111" s="51" t="s">
        <v>1312</v>
      </c>
      <c r="H111" s="51">
        <v>1</v>
      </c>
      <c r="I111" s="51">
        <v>145</v>
      </c>
    </row>
    <row r="112" spans="1:9" x14ac:dyDescent="0.2">
      <c r="A112" s="51">
        <v>4747</v>
      </c>
      <c r="B112" s="51" t="s">
        <v>1366</v>
      </c>
      <c r="C112" s="51">
        <v>1</v>
      </c>
      <c r="D112" s="51" t="s">
        <v>135</v>
      </c>
      <c r="E112" s="51">
        <v>2</v>
      </c>
      <c r="F112" s="51" t="s">
        <v>137</v>
      </c>
      <c r="G112" s="51" t="s">
        <v>1312</v>
      </c>
      <c r="H112" s="51">
        <v>1</v>
      </c>
      <c r="I112" s="51">
        <v>145</v>
      </c>
    </row>
    <row r="113" spans="1:9" x14ac:dyDescent="0.2">
      <c r="A113" s="51">
        <v>5074</v>
      </c>
      <c r="B113" s="51" t="s">
        <v>138</v>
      </c>
      <c r="C113" s="51">
        <v>2</v>
      </c>
      <c r="D113" s="51" t="s">
        <v>54</v>
      </c>
      <c r="E113" s="51">
        <v>37</v>
      </c>
      <c r="F113" s="51" t="s">
        <v>1370</v>
      </c>
      <c r="G113" s="51" t="s">
        <v>1334</v>
      </c>
      <c r="H113" s="51">
        <v>3</v>
      </c>
      <c r="I113" s="51">
        <v>633</v>
      </c>
    </row>
    <row r="114" spans="1:9" x14ac:dyDescent="0.2">
      <c r="A114" s="51">
        <v>5083</v>
      </c>
      <c r="B114" s="51" t="s">
        <v>139</v>
      </c>
      <c r="C114" s="51">
        <v>2</v>
      </c>
      <c r="D114" s="51" t="s">
        <v>54</v>
      </c>
      <c r="E114" s="51">
        <v>37</v>
      </c>
      <c r="F114" s="51" t="s">
        <v>1370</v>
      </c>
      <c r="G114" s="51" t="s">
        <v>1334</v>
      </c>
      <c r="H114" s="51">
        <v>3</v>
      </c>
      <c r="I114" s="51">
        <v>633</v>
      </c>
    </row>
    <row r="115" spans="1:9" x14ac:dyDescent="0.2">
      <c r="A115" s="51">
        <v>5084</v>
      </c>
      <c r="B115" s="51" t="s">
        <v>140</v>
      </c>
      <c r="C115" s="51">
        <v>2</v>
      </c>
      <c r="D115" s="51" t="s">
        <v>54</v>
      </c>
      <c r="E115" s="51">
        <v>37</v>
      </c>
      <c r="F115" s="51" t="s">
        <v>1370</v>
      </c>
      <c r="G115" s="51" t="s">
        <v>1367</v>
      </c>
      <c r="H115" s="51">
        <v>3</v>
      </c>
      <c r="I115" s="51">
        <v>283</v>
      </c>
    </row>
    <row r="116" spans="1:9" x14ac:dyDescent="0.2">
      <c r="A116" s="51">
        <v>5085</v>
      </c>
      <c r="B116" s="51" t="s">
        <v>141</v>
      </c>
      <c r="C116" s="51">
        <v>2</v>
      </c>
      <c r="D116" s="51" t="s">
        <v>54</v>
      </c>
      <c r="E116" s="51">
        <v>37</v>
      </c>
      <c r="F116" s="51" t="s">
        <v>1370</v>
      </c>
      <c r="G116" s="51" t="s">
        <v>1368</v>
      </c>
      <c r="H116" s="51">
        <v>3</v>
      </c>
      <c r="I116" s="51">
        <v>335</v>
      </c>
    </row>
    <row r="117" spans="1:9" x14ac:dyDescent="0.2">
      <c r="A117" s="51">
        <v>5086</v>
      </c>
      <c r="B117" s="51" t="s">
        <v>142</v>
      </c>
      <c r="C117" s="51">
        <v>2</v>
      </c>
      <c r="D117" s="51" t="s">
        <v>54</v>
      </c>
      <c r="E117" s="51">
        <v>37</v>
      </c>
      <c r="F117" s="51" t="s">
        <v>1370</v>
      </c>
      <c r="G117" s="51" t="s">
        <v>1369</v>
      </c>
      <c r="H117" s="51">
        <v>3</v>
      </c>
      <c r="I117" s="51">
        <v>369</v>
      </c>
    </row>
    <row r="118" spans="1:9" x14ac:dyDescent="0.2">
      <c r="A118" s="51">
        <v>5087</v>
      </c>
      <c r="B118" s="51" t="s">
        <v>143</v>
      </c>
      <c r="C118" s="51">
        <v>2</v>
      </c>
      <c r="D118" s="51" t="s">
        <v>54</v>
      </c>
      <c r="E118" s="51">
        <v>37</v>
      </c>
      <c r="F118" s="51" t="s">
        <v>1370</v>
      </c>
      <c r="G118" s="51" t="s">
        <v>1334</v>
      </c>
      <c r="H118" s="51">
        <v>3</v>
      </c>
      <c r="I118" s="51">
        <v>633</v>
      </c>
    </row>
    <row r="119" spans="1:9" x14ac:dyDescent="0.2">
      <c r="A119" s="51">
        <v>5088</v>
      </c>
      <c r="B119" s="51" t="s">
        <v>144</v>
      </c>
      <c r="C119" s="51">
        <v>2</v>
      </c>
      <c r="D119" s="51" t="s">
        <v>54</v>
      </c>
      <c r="E119" s="51">
        <v>37</v>
      </c>
      <c r="F119" s="51" t="s">
        <v>1370</v>
      </c>
      <c r="G119" s="51" t="s">
        <v>1371</v>
      </c>
      <c r="H119" s="51">
        <v>3</v>
      </c>
      <c r="I119" s="51">
        <v>657</v>
      </c>
    </row>
    <row r="120" spans="1:9" x14ac:dyDescent="0.2">
      <c r="A120" s="51">
        <v>5089</v>
      </c>
      <c r="B120" s="51" t="s">
        <v>145</v>
      </c>
      <c r="C120" s="51">
        <v>2</v>
      </c>
      <c r="D120" s="51" t="s">
        <v>54</v>
      </c>
      <c r="E120" s="51">
        <v>37</v>
      </c>
      <c r="F120" s="51" t="s">
        <v>1370</v>
      </c>
      <c r="G120" s="51" t="s">
        <v>1368</v>
      </c>
      <c r="H120" s="51">
        <v>3</v>
      </c>
      <c r="I120" s="51">
        <v>335</v>
      </c>
    </row>
    <row r="121" spans="1:9" x14ac:dyDescent="0.2">
      <c r="A121" s="51">
        <v>5090</v>
      </c>
      <c r="B121" s="51" t="s">
        <v>146</v>
      </c>
      <c r="C121" s="51">
        <v>2</v>
      </c>
      <c r="D121" s="51" t="s">
        <v>54</v>
      </c>
      <c r="E121" s="51">
        <v>37</v>
      </c>
      <c r="F121" s="51" t="s">
        <v>1370</v>
      </c>
      <c r="G121" s="51" t="s">
        <v>1334</v>
      </c>
      <c r="H121" s="51">
        <v>3</v>
      </c>
      <c r="I121" s="51">
        <v>633</v>
      </c>
    </row>
    <row r="122" spans="1:9" x14ac:dyDescent="0.2">
      <c r="A122" s="51">
        <v>5091</v>
      </c>
      <c r="B122" s="51" t="s">
        <v>147</v>
      </c>
      <c r="C122" s="51">
        <v>2</v>
      </c>
      <c r="D122" s="51" t="s">
        <v>54</v>
      </c>
      <c r="E122" s="51">
        <v>37</v>
      </c>
      <c r="F122" s="51" t="s">
        <v>1370</v>
      </c>
      <c r="G122" s="51" t="s">
        <v>1372</v>
      </c>
      <c r="H122" s="51">
        <v>3</v>
      </c>
      <c r="I122" s="51">
        <v>558</v>
      </c>
    </row>
    <row r="123" spans="1:9" x14ac:dyDescent="0.2">
      <c r="A123" s="51">
        <v>5092</v>
      </c>
      <c r="B123" s="51" t="s">
        <v>148</v>
      </c>
      <c r="C123" s="51">
        <v>2</v>
      </c>
      <c r="D123" s="51" t="s">
        <v>54</v>
      </c>
      <c r="E123" s="51">
        <v>37</v>
      </c>
      <c r="F123" s="51" t="s">
        <v>1370</v>
      </c>
      <c r="G123" s="51" t="s">
        <v>1373</v>
      </c>
      <c r="H123" s="51">
        <v>3</v>
      </c>
      <c r="I123" s="51">
        <v>459</v>
      </c>
    </row>
    <row r="124" spans="1:9" x14ac:dyDescent="0.2">
      <c r="A124" s="51">
        <v>5097</v>
      </c>
      <c r="B124" s="51" t="s">
        <v>149</v>
      </c>
      <c r="C124" s="51">
        <v>2</v>
      </c>
      <c r="D124" s="51" t="s">
        <v>54</v>
      </c>
      <c r="E124" s="51">
        <v>34</v>
      </c>
      <c r="F124" s="51" t="s">
        <v>1332</v>
      </c>
      <c r="G124" s="51" t="s">
        <v>1374</v>
      </c>
      <c r="H124" s="51">
        <v>4</v>
      </c>
      <c r="I124" s="51">
        <v>654</v>
      </c>
    </row>
    <row r="125" spans="1:9" x14ac:dyDescent="0.2">
      <c r="A125" s="51">
        <v>5098</v>
      </c>
      <c r="B125" s="51" t="s">
        <v>150</v>
      </c>
      <c r="C125" s="51">
        <v>2</v>
      </c>
      <c r="D125" s="51" t="s">
        <v>54</v>
      </c>
      <c r="E125" s="51">
        <v>34</v>
      </c>
      <c r="F125" s="51" t="s">
        <v>1332</v>
      </c>
      <c r="G125" s="51" t="s">
        <v>1355</v>
      </c>
      <c r="H125" s="51">
        <v>4</v>
      </c>
      <c r="I125" s="51">
        <v>254</v>
      </c>
    </row>
    <row r="126" spans="1:9" x14ac:dyDescent="0.2">
      <c r="A126" s="51">
        <v>5099</v>
      </c>
      <c r="B126" s="51" t="s">
        <v>151</v>
      </c>
      <c r="C126" s="51">
        <v>2</v>
      </c>
      <c r="D126" s="51" t="s">
        <v>54</v>
      </c>
      <c r="E126" s="51">
        <v>34</v>
      </c>
      <c r="F126" s="51" t="s">
        <v>1332</v>
      </c>
      <c r="G126" s="51" t="s">
        <v>1375</v>
      </c>
      <c r="H126" s="51">
        <v>4</v>
      </c>
      <c r="I126" s="51">
        <v>701</v>
      </c>
    </row>
    <row r="127" spans="1:9" x14ac:dyDescent="0.2">
      <c r="A127" s="51">
        <v>5100</v>
      </c>
      <c r="B127" s="51" t="s">
        <v>152</v>
      </c>
      <c r="C127" s="51">
        <v>2</v>
      </c>
      <c r="D127" s="51" t="s">
        <v>54</v>
      </c>
      <c r="E127" s="51">
        <v>34</v>
      </c>
      <c r="F127" s="51" t="s">
        <v>1332</v>
      </c>
      <c r="G127" s="51" t="s">
        <v>1376</v>
      </c>
      <c r="H127" s="51">
        <v>4</v>
      </c>
      <c r="I127" s="51">
        <v>352</v>
      </c>
    </row>
    <row r="128" spans="1:9" x14ac:dyDescent="0.2">
      <c r="A128" s="51">
        <v>5130</v>
      </c>
      <c r="B128" s="51" t="s">
        <v>153</v>
      </c>
      <c r="C128" s="51">
        <v>2</v>
      </c>
      <c r="D128" s="51" t="s">
        <v>54</v>
      </c>
      <c r="E128" s="51">
        <v>34</v>
      </c>
      <c r="F128" s="51" t="s">
        <v>1332</v>
      </c>
      <c r="G128" s="51" t="s">
        <v>1377</v>
      </c>
      <c r="H128" s="51">
        <v>4</v>
      </c>
      <c r="I128" s="51">
        <v>246</v>
      </c>
    </row>
    <row r="129" spans="1:9" x14ac:dyDescent="0.2">
      <c r="A129" s="51">
        <v>5131</v>
      </c>
      <c r="B129" s="51" t="s">
        <v>154</v>
      </c>
      <c r="C129" s="51">
        <v>2</v>
      </c>
      <c r="D129" s="51" t="s">
        <v>54</v>
      </c>
      <c r="E129" s="51">
        <v>34</v>
      </c>
      <c r="F129" s="51" t="s">
        <v>1332</v>
      </c>
      <c r="G129" s="51" t="s">
        <v>1378</v>
      </c>
      <c r="H129" s="51">
        <v>4</v>
      </c>
      <c r="I129" s="51">
        <v>392</v>
      </c>
    </row>
    <row r="130" spans="1:9" x14ac:dyDescent="0.2">
      <c r="A130" s="51">
        <v>5132</v>
      </c>
      <c r="B130" s="51" t="s">
        <v>155</v>
      </c>
      <c r="C130" s="51">
        <v>2</v>
      </c>
      <c r="D130" s="51" t="s">
        <v>54</v>
      </c>
      <c r="E130" s="51">
        <v>34</v>
      </c>
      <c r="F130" s="51" t="s">
        <v>1332</v>
      </c>
      <c r="G130" s="51" t="s">
        <v>1379</v>
      </c>
      <c r="H130" s="51">
        <v>4</v>
      </c>
      <c r="I130" s="51">
        <v>504</v>
      </c>
    </row>
    <row r="131" spans="1:9" x14ac:dyDescent="0.2">
      <c r="A131" s="51">
        <v>5133</v>
      </c>
      <c r="B131" s="51" t="s">
        <v>156</v>
      </c>
      <c r="C131" s="51">
        <v>2</v>
      </c>
      <c r="D131" s="51" t="s">
        <v>54</v>
      </c>
      <c r="E131" s="51">
        <v>34</v>
      </c>
      <c r="F131" s="51" t="s">
        <v>1332</v>
      </c>
      <c r="G131" s="51" t="s">
        <v>1344</v>
      </c>
      <c r="H131" s="51">
        <v>4</v>
      </c>
      <c r="I131" s="51">
        <v>645</v>
      </c>
    </row>
    <row r="132" spans="1:9" x14ac:dyDescent="0.2">
      <c r="A132" s="51">
        <v>5134</v>
      </c>
      <c r="B132" s="51" t="s">
        <v>157</v>
      </c>
      <c r="C132" s="51">
        <v>2</v>
      </c>
      <c r="D132" s="51" t="s">
        <v>54</v>
      </c>
      <c r="E132" s="51">
        <v>34</v>
      </c>
      <c r="F132" s="51" t="s">
        <v>1332</v>
      </c>
      <c r="G132" s="51" t="s">
        <v>1380</v>
      </c>
      <c r="H132" s="51">
        <v>4</v>
      </c>
      <c r="I132" s="51">
        <v>350</v>
      </c>
    </row>
    <row r="133" spans="1:9" x14ac:dyDescent="0.2">
      <c r="A133" s="51">
        <v>5135</v>
      </c>
      <c r="B133" s="51" t="s">
        <v>158</v>
      </c>
      <c r="C133" s="51">
        <v>2</v>
      </c>
      <c r="D133" s="51" t="s">
        <v>54</v>
      </c>
      <c r="E133" s="51">
        <v>34</v>
      </c>
      <c r="F133" s="51" t="s">
        <v>1332</v>
      </c>
      <c r="G133" s="51" t="s">
        <v>1381</v>
      </c>
      <c r="H133" s="51">
        <v>4</v>
      </c>
      <c r="I133" s="51">
        <v>397</v>
      </c>
    </row>
    <row r="134" spans="1:9" x14ac:dyDescent="0.2">
      <c r="A134" s="51">
        <v>5137</v>
      </c>
      <c r="B134" s="51" t="s">
        <v>159</v>
      </c>
      <c r="C134" s="51">
        <v>2</v>
      </c>
      <c r="D134" s="51" t="s">
        <v>54</v>
      </c>
      <c r="E134" s="51">
        <v>34</v>
      </c>
      <c r="F134" s="51" t="s">
        <v>1332</v>
      </c>
      <c r="G134" s="51" t="s">
        <v>1382</v>
      </c>
      <c r="H134" s="51">
        <v>4</v>
      </c>
      <c r="I134" s="51">
        <v>608</v>
      </c>
    </row>
    <row r="135" spans="1:9" x14ac:dyDescent="0.2">
      <c r="A135" s="51">
        <v>5138</v>
      </c>
      <c r="B135" s="51" t="s">
        <v>160</v>
      </c>
      <c r="C135" s="51">
        <v>2</v>
      </c>
      <c r="D135" s="51" t="s">
        <v>54</v>
      </c>
      <c r="E135" s="51">
        <v>34</v>
      </c>
      <c r="F135" s="51" t="s">
        <v>1332</v>
      </c>
      <c r="G135" s="51" t="s">
        <v>1383</v>
      </c>
      <c r="H135" s="51">
        <v>4</v>
      </c>
      <c r="I135" s="51">
        <v>629</v>
      </c>
    </row>
    <row r="136" spans="1:9" x14ac:dyDescent="0.2">
      <c r="A136" s="51">
        <v>5139</v>
      </c>
      <c r="B136" s="51" t="s">
        <v>161</v>
      </c>
      <c r="C136" s="51">
        <v>2</v>
      </c>
      <c r="D136" s="51" t="s">
        <v>54</v>
      </c>
      <c r="E136" s="51">
        <v>34</v>
      </c>
      <c r="F136" s="51" t="s">
        <v>1332</v>
      </c>
      <c r="G136" s="51" t="s">
        <v>1384</v>
      </c>
      <c r="H136" s="51">
        <v>4</v>
      </c>
      <c r="I136" s="51">
        <v>634</v>
      </c>
    </row>
    <row r="137" spans="1:9" x14ac:dyDescent="0.2">
      <c r="A137" s="51">
        <v>5141</v>
      </c>
      <c r="B137" s="51" t="s">
        <v>162</v>
      </c>
      <c r="C137" s="51">
        <v>2</v>
      </c>
      <c r="D137" s="51" t="s">
        <v>54</v>
      </c>
      <c r="E137" s="51">
        <v>34</v>
      </c>
      <c r="F137" s="51" t="s">
        <v>1332</v>
      </c>
      <c r="G137" s="51" t="s">
        <v>1385</v>
      </c>
      <c r="H137" s="51">
        <v>4</v>
      </c>
      <c r="I137" s="51">
        <v>234</v>
      </c>
    </row>
    <row r="138" spans="1:9" x14ac:dyDescent="0.2">
      <c r="A138" s="51">
        <v>5142</v>
      </c>
      <c r="B138" s="51" t="s">
        <v>163</v>
      </c>
      <c r="C138" s="51">
        <v>2</v>
      </c>
      <c r="D138" s="51" t="s">
        <v>54</v>
      </c>
      <c r="E138" s="51">
        <v>34</v>
      </c>
      <c r="F138" s="51" t="s">
        <v>1332</v>
      </c>
      <c r="G138" s="51" t="s">
        <v>1386</v>
      </c>
      <c r="H138" s="51">
        <v>4</v>
      </c>
      <c r="I138" s="51">
        <v>528</v>
      </c>
    </row>
    <row r="139" spans="1:9" x14ac:dyDescent="0.2">
      <c r="A139" s="51">
        <v>5143</v>
      </c>
      <c r="B139" s="51" t="s">
        <v>164</v>
      </c>
      <c r="C139" s="51">
        <v>2</v>
      </c>
      <c r="D139" s="51" t="s">
        <v>54</v>
      </c>
      <c r="E139" s="51">
        <v>34</v>
      </c>
      <c r="F139" s="51" t="s">
        <v>1332</v>
      </c>
      <c r="G139" s="51" t="s">
        <v>1387</v>
      </c>
      <c r="H139" s="51">
        <v>4</v>
      </c>
      <c r="I139" s="51">
        <v>471</v>
      </c>
    </row>
    <row r="140" spans="1:9" x14ac:dyDescent="0.2">
      <c r="A140" s="51">
        <v>5144</v>
      </c>
      <c r="B140" s="51" t="s">
        <v>165</v>
      </c>
      <c r="C140" s="51">
        <v>2</v>
      </c>
      <c r="D140" s="51" t="s">
        <v>54</v>
      </c>
      <c r="E140" s="51">
        <v>34</v>
      </c>
      <c r="F140" s="51" t="s">
        <v>1332</v>
      </c>
      <c r="G140" s="51" t="s">
        <v>1388</v>
      </c>
      <c r="H140" s="51">
        <v>4</v>
      </c>
      <c r="I140" s="51">
        <v>648</v>
      </c>
    </row>
    <row r="141" spans="1:9" x14ac:dyDescent="0.2">
      <c r="A141" s="51">
        <v>5145</v>
      </c>
      <c r="B141" s="51" t="s">
        <v>166</v>
      </c>
      <c r="C141" s="51">
        <v>2</v>
      </c>
      <c r="D141" s="51" t="s">
        <v>54</v>
      </c>
      <c r="E141" s="51">
        <v>34</v>
      </c>
      <c r="F141" s="51" t="s">
        <v>1332</v>
      </c>
      <c r="G141" s="51" t="s">
        <v>1333</v>
      </c>
      <c r="H141" s="51">
        <v>4</v>
      </c>
      <c r="I141" s="51">
        <v>688</v>
      </c>
    </row>
    <row r="142" spans="1:9" x14ac:dyDescent="0.2">
      <c r="A142" s="51">
        <v>5146</v>
      </c>
      <c r="B142" s="51" t="s">
        <v>167</v>
      </c>
      <c r="C142" s="51">
        <v>2</v>
      </c>
      <c r="D142" s="51" t="s">
        <v>54</v>
      </c>
      <c r="E142" s="51">
        <v>34</v>
      </c>
      <c r="F142" s="51" t="s">
        <v>1332</v>
      </c>
      <c r="G142" s="51" t="s">
        <v>1389</v>
      </c>
      <c r="H142" s="51">
        <v>4</v>
      </c>
      <c r="I142" s="51">
        <v>571</v>
      </c>
    </row>
    <row r="143" spans="1:9" x14ac:dyDescent="0.2">
      <c r="A143" s="51">
        <v>5149</v>
      </c>
      <c r="B143" s="51" t="s">
        <v>168</v>
      </c>
      <c r="C143" s="51">
        <v>2</v>
      </c>
      <c r="D143" s="51" t="s">
        <v>54</v>
      </c>
      <c r="E143" s="51">
        <v>34</v>
      </c>
      <c r="F143" s="51" t="s">
        <v>1332</v>
      </c>
      <c r="G143" s="51" t="s">
        <v>1390</v>
      </c>
      <c r="H143" s="51">
        <v>4</v>
      </c>
      <c r="I143" s="51">
        <v>174</v>
      </c>
    </row>
    <row r="144" spans="1:9" x14ac:dyDescent="0.2">
      <c r="A144" s="51">
        <v>5150</v>
      </c>
      <c r="B144" s="51" t="s">
        <v>169</v>
      </c>
      <c r="C144" s="51">
        <v>2</v>
      </c>
      <c r="D144" s="51" t="s">
        <v>54</v>
      </c>
      <c r="E144" s="51">
        <v>34</v>
      </c>
      <c r="F144" s="51" t="s">
        <v>1332</v>
      </c>
      <c r="G144" s="51" t="s">
        <v>1391</v>
      </c>
      <c r="H144" s="51">
        <v>4</v>
      </c>
      <c r="I144" s="51">
        <v>284</v>
      </c>
    </row>
    <row r="145" spans="1:9" x14ac:dyDescent="0.2">
      <c r="A145" s="51">
        <v>5151</v>
      </c>
      <c r="B145" s="51" t="s">
        <v>170</v>
      </c>
      <c r="C145" s="51">
        <v>2</v>
      </c>
      <c r="D145" s="51" t="s">
        <v>54</v>
      </c>
      <c r="E145" s="51">
        <v>34</v>
      </c>
      <c r="F145" s="51" t="s">
        <v>1332</v>
      </c>
      <c r="G145" s="51" t="s">
        <v>1392</v>
      </c>
      <c r="H145" s="51">
        <v>4</v>
      </c>
      <c r="I145" s="51">
        <v>198</v>
      </c>
    </row>
    <row r="146" spans="1:9" x14ac:dyDescent="0.2">
      <c r="A146" s="51">
        <v>5152</v>
      </c>
      <c r="B146" s="51" t="s">
        <v>171</v>
      </c>
      <c r="C146" s="51">
        <v>2</v>
      </c>
      <c r="D146" s="51" t="s">
        <v>54</v>
      </c>
      <c r="E146" s="51">
        <v>34</v>
      </c>
      <c r="F146" s="51" t="s">
        <v>1332</v>
      </c>
      <c r="G146" s="51" t="s">
        <v>1393</v>
      </c>
      <c r="H146" s="51">
        <v>4</v>
      </c>
      <c r="I146" s="51">
        <v>235</v>
      </c>
    </row>
    <row r="147" spans="1:9" x14ac:dyDescent="0.2">
      <c r="A147" s="51">
        <v>5154</v>
      </c>
      <c r="B147" s="51" t="s">
        <v>172</v>
      </c>
      <c r="C147" s="51">
        <v>2</v>
      </c>
      <c r="D147" s="51" t="s">
        <v>54</v>
      </c>
      <c r="E147" s="51">
        <v>34</v>
      </c>
      <c r="F147" s="51" t="s">
        <v>1332</v>
      </c>
      <c r="G147" s="51" t="s">
        <v>1394</v>
      </c>
      <c r="H147" s="51">
        <v>4</v>
      </c>
      <c r="I147" s="51">
        <v>282</v>
      </c>
    </row>
    <row r="148" spans="1:9" x14ac:dyDescent="0.2">
      <c r="A148" s="51">
        <v>5155</v>
      </c>
      <c r="B148" s="51" t="s">
        <v>173</v>
      </c>
      <c r="C148" s="51">
        <v>2</v>
      </c>
      <c r="D148" s="51" t="s">
        <v>54</v>
      </c>
      <c r="E148" s="51">
        <v>34</v>
      </c>
      <c r="F148" s="51" t="s">
        <v>1332</v>
      </c>
      <c r="G148" s="51" t="s">
        <v>1395</v>
      </c>
      <c r="H148" s="51">
        <v>4</v>
      </c>
      <c r="I148" s="51">
        <v>420</v>
      </c>
    </row>
    <row r="149" spans="1:9" x14ac:dyDescent="0.2">
      <c r="A149" s="51">
        <v>5156</v>
      </c>
      <c r="B149" s="51" t="s">
        <v>174</v>
      </c>
      <c r="C149" s="51">
        <v>2</v>
      </c>
      <c r="D149" s="51" t="s">
        <v>54</v>
      </c>
      <c r="E149" s="51">
        <v>34</v>
      </c>
      <c r="F149" s="51" t="s">
        <v>1332</v>
      </c>
      <c r="G149" s="51" t="s">
        <v>1396</v>
      </c>
      <c r="H149" s="51">
        <v>4</v>
      </c>
      <c r="I149" s="51">
        <v>332</v>
      </c>
    </row>
    <row r="150" spans="1:9" x14ac:dyDescent="0.2">
      <c r="A150" s="51">
        <v>5157</v>
      </c>
      <c r="B150" s="51" t="s">
        <v>175</v>
      </c>
      <c r="C150" s="51">
        <v>2</v>
      </c>
      <c r="D150" s="51" t="s">
        <v>54</v>
      </c>
      <c r="E150" s="51">
        <v>34</v>
      </c>
      <c r="F150" s="51" t="s">
        <v>1332</v>
      </c>
      <c r="G150" s="51" t="s">
        <v>1397</v>
      </c>
      <c r="H150" s="51">
        <v>4</v>
      </c>
      <c r="I150" s="51">
        <v>184</v>
      </c>
    </row>
    <row r="151" spans="1:9" x14ac:dyDescent="0.2">
      <c r="A151" s="51">
        <v>5159</v>
      </c>
      <c r="B151" s="51" t="s">
        <v>176</v>
      </c>
      <c r="C151" s="51">
        <v>2</v>
      </c>
      <c r="D151" s="51" t="s">
        <v>54</v>
      </c>
      <c r="E151" s="51">
        <v>34</v>
      </c>
      <c r="F151" s="51" t="s">
        <v>1332</v>
      </c>
      <c r="G151" s="51" t="s">
        <v>1398</v>
      </c>
      <c r="H151" s="51">
        <v>4</v>
      </c>
      <c r="I151" s="51">
        <v>414</v>
      </c>
    </row>
    <row r="152" spans="1:9" x14ac:dyDescent="0.2">
      <c r="A152" s="51">
        <v>5160</v>
      </c>
      <c r="B152" s="51" t="s">
        <v>177</v>
      </c>
      <c r="C152" s="51">
        <v>2</v>
      </c>
      <c r="D152" s="51" t="s">
        <v>54</v>
      </c>
      <c r="E152" s="51">
        <v>34</v>
      </c>
      <c r="F152" s="51" t="s">
        <v>1332</v>
      </c>
      <c r="G152" s="51" t="s">
        <v>1399</v>
      </c>
      <c r="H152" s="51">
        <v>4</v>
      </c>
      <c r="I152" s="51">
        <v>567</v>
      </c>
    </row>
    <row r="153" spans="1:9" x14ac:dyDescent="0.2">
      <c r="A153" s="51">
        <v>5161</v>
      </c>
      <c r="B153" s="51" t="s">
        <v>178</v>
      </c>
      <c r="C153" s="51">
        <v>2</v>
      </c>
      <c r="D153" s="51" t="s">
        <v>54</v>
      </c>
      <c r="E153" s="51">
        <v>34</v>
      </c>
      <c r="F153" s="51" t="s">
        <v>1332</v>
      </c>
      <c r="G153" s="51" t="s">
        <v>1400</v>
      </c>
      <c r="H153" s="51">
        <v>4</v>
      </c>
      <c r="I153" s="51">
        <v>591</v>
      </c>
    </row>
    <row r="154" spans="1:9" x14ac:dyDescent="0.2">
      <c r="A154" s="51">
        <v>5162</v>
      </c>
      <c r="B154" s="51" t="s">
        <v>179</v>
      </c>
      <c r="C154" s="51">
        <v>2</v>
      </c>
      <c r="D154" s="51" t="s">
        <v>54</v>
      </c>
      <c r="E154" s="51">
        <v>34</v>
      </c>
      <c r="F154" s="51" t="s">
        <v>1332</v>
      </c>
      <c r="G154" s="51" t="s">
        <v>1401</v>
      </c>
      <c r="H154" s="51">
        <v>4</v>
      </c>
      <c r="I154" s="51">
        <v>643</v>
      </c>
    </row>
    <row r="155" spans="1:9" x14ac:dyDescent="0.2">
      <c r="A155" s="51">
        <v>5163</v>
      </c>
      <c r="B155" s="51" t="s">
        <v>180</v>
      </c>
      <c r="C155" s="51">
        <v>2</v>
      </c>
      <c r="D155" s="51" t="s">
        <v>54</v>
      </c>
      <c r="E155" s="51">
        <v>34</v>
      </c>
      <c r="F155" s="51" t="s">
        <v>1332</v>
      </c>
      <c r="G155" s="51" t="s">
        <v>1402</v>
      </c>
      <c r="H155" s="51">
        <v>4</v>
      </c>
      <c r="I155" s="51">
        <v>667</v>
      </c>
    </row>
    <row r="156" spans="1:9" x14ac:dyDescent="0.2">
      <c r="A156" s="51">
        <v>5176</v>
      </c>
      <c r="B156" s="51" t="s">
        <v>181</v>
      </c>
      <c r="C156" s="51">
        <v>2</v>
      </c>
      <c r="D156" s="51" t="s">
        <v>54</v>
      </c>
      <c r="E156" s="51">
        <v>38</v>
      </c>
      <c r="F156" s="51" t="s">
        <v>1346</v>
      </c>
      <c r="G156" s="51" t="s">
        <v>1403</v>
      </c>
      <c r="H156" s="51">
        <v>5</v>
      </c>
      <c r="I156" s="51">
        <v>669</v>
      </c>
    </row>
    <row r="157" spans="1:9" x14ac:dyDescent="0.2">
      <c r="A157" s="51">
        <v>5183</v>
      </c>
      <c r="B157" s="51" t="s">
        <v>182</v>
      </c>
      <c r="C157" s="51">
        <v>2</v>
      </c>
      <c r="D157" s="51" t="s">
        <v>54</v>
      </c>
      <c r="E157" s="51">
        <v>38</v>
      </c>
      <c r="F157" s="51" t="s">
        <v>1346</v>
      </c>
      <c r="G157" s="51" t="s">
        <v>1404</v>
      </c>
      <c r="H157" s="51">
        <v>5</v>
      </c>
      <c r="I157" s="51">
        <v>345</v>
      </c>
    </row>
    <row r="158" spans="1:9" x14ac:dyDescent="0.2">
      <c r="A158" s="51">
        <v>5184</v>
      </c>
      <c r="B158" s="51" t="s">
        <v>183</v>
      </c>
      <c r="C158" s="51">
        <v>2</v>
      </c>
      <c r="D158" s="51" t="s">
        <v>54</v>
      </c>
      <c r="E158" s="51">
        <v>38</v>
      </c>
      <c r="F158" s="51" t="s">
        <v>1346</v>
      </c>
      <c r="G158" s="51" t="s">
        <v>1405</v>
      </c>
      <c r="H158" s="51">
        <v>5</v>
      </c>
      <c r="I158" s="51">
        <v>526</v>
      </c>
    </row>
    <row r="159" spans="1:9" x14ac:dyDescent="0.2">
      <c r="A159" s="51">
        <v>5185</v>
      </c>
      <c r="B159" s="51" t="s">
        <v>184</v>
      </c>
      <c r="C159" s="51">
        <v>2</v>
      </c>
      <c r="D159" s="51" t="s">
        <v>54</v>
      </c>
      <c r="E159" s="51">
        <v>38</v>
      </c>
      <c r="F159" s="51" t="s">
        <v>1346</v>
      </c>
      <c r="G159" s="51" t="s">
        <v>1406</v>
      </c>
      <c r="H159" s="51">
        <v>5</v>
      </c>
      <c r="I159" s="51">
        <v>554</v>
      </c>
    </row>
    <row r="160" spans="1:9" x14ac:dyDescent="0.2">
      <c r="A160" s="51">
        <v>5186</v>
      </c>
      <c r="B160" s="51" t="s">
        <v>185</v>
      </c>
      <c r="C160" s="51">
        <v>2</v>
      </c>
      <c r="D160" s="51" t="s">
        <v>54</v>
      </c>
      <c r="E160" s="51">
        <v>38</v>
      </c>
      <c r="F160" s="51" t="s">
        <v>1346</v>
      </c>
      <c r="G160" s="51" t="s">
        <v>1407</v>
      </c>
      <c r="H160" s="51">
        <v>5</v>
      </c>
      <c r="I160" s="51">
        <v>600</v>
      </c>
    </row>
    <row r="161" spans="1:9" x14ac:dyDescent="0.2">
      <c r="A161" s="51">
        <v>5187</v>
      </c>
      <c r="B161" s="51" t="s">
        <v>186</v>
      </c>
      <c r="C161" s="51">
        <v>2</v>
      </c>
      <c r="D161" s="51" t="s">
        <v>54</v>
      </c>
      <c r="E161" s="51">
        <v>38</v>
      </c>
      <c r="F161" s="51" t="s">
        <v>1346</v>
      </c>
      <c r="G161" s="51" t="s">
        <v>1408</v>
      </c>
      <c r="H161" s="51">
        <v>5</v>
      </c>
      <c r="I161" s="51">
        <v>387</v>
      </c>
    </row>
    <row r="162" spans="1:9" x14ac:dyDescent="0.2">
      <c r="A162" s="51">
        <v>5188</v>
      </c>
      <c r="B162" s="51" t="s">
        <v>187</v>
      </c>
      <c r="C162" s="51">
        <v>2</v>
      </c>
      <c r="D162" s="51" t="s">
        <v>54</v>
      </c>
      <c r="E162" s="51">
        <v>38</v>
      </c>
      <c r="F162" s="51" t="s">
        <v>1346</v>
      </c>
      <c r="G162" s="51" t="s">
        <v>1409</v>
      </c>
      <c r="H162" s="51">
        <v>5</v>
      </c>
      <c r="I162" s="51">
        <v>653</v>
      </c>
    </row>
    <row r="163" spans="1:9" x14ac:dyDescent="0.2">
      <c r="A163" s="51">
        <v>5189</v>
      </c>
      <c r="B163" s="51" t="s">
        <v>188</v>
      </c>
      <c r="C163" s="51">
        <v>2</v>
      </c>
      <c r="D163" s="51" t="s">
        <v>54</v>
      </c>
      <c r="E163" s="51">
        <v>38</v>
      </c>
      <c r="F163" s="51" t="s">
        <v>1346</v>
      </c>
      <c r="G163" s="51" t="s">
        <v>1410</v>
      </c>
      <c r="H163" s="51">
        <v>5</v>
      </c>
      <c r="I163" s="51">
        <v>432</v>
      </c>
    </row>
    <row r="164" spans="1:9" x14ac:dyDescent="0.2">
      <c r="A164" s="51">
        <v>5190</v>
      </c>
      <c r="B164" s="51" t="s">
        <v>189</v>
      </c>
      <c r="C164" s="51">
        <v>2</v>
      </c>
      <c r="D164" s="51" t="s">
        <v>54</v>
      </c>
      <c r="E164" s="51">
        <v>38</v>
      </c>
      <c r="F164" s="51" t="s">
        <v>1346</v>
      </c>
      <c r="G164" s="51" t="s">
        <v>1411</v>
      </c>
      <c r="H164" s="51">
        <v>5</v>
      </c>
      <c r="I164" s="51">
        <v>527</v>
      </c>
    </row>
    <row r="165" spans="1:9" x14ac:dyDescent="0.2">
      <c r="A165" s="51">
        <v>5191</v>
      </c>
      <c r="B165" s="51" t="s">
        <v>190</v>
      </c>
      <c r="C165" s="51">
        <v>2</v>
      </c>
      <c r="D165" s="51" t="s">
        <v>54</v>
      </c>
      <c r="E165" s="51">
        <v>38</v>
      </c>
      <c r="F165" s="51" t="s">
        <v>1346</v>
      </c>
      <c r="G165" s="51" t="s">
        <v>1403</v>
      </c>
      <c r="H165" s="51">
        <v>5</v>
      </c>
      <c r="I165" s="51">
        <v>669</v>
      </c>
    </row>
    <row r="166" spans="1:9" x14ac:dyDescent="0.2">
      <c r="A166" s="51">
        <v>5192</v>
      </c>
      <c r="B166" s="51" t="s">
        <v>191</v>
      </c>
      <c r="C166" s="51">
        <v>2</v>
      </c>
      <c r="D166" s="51" t="s">
        <v>54</v>
      </c>
      <c r="E166" s="51">
        <v>38</v>
      </c>
      <c r="F166" s="51" t="s">
        <v>1346</v>
      </c>
      <c r="G166" s="51" t="s">
        <v>1412</v>
      </c>
      <c r="H166" s="51">
        <v>5</v>
      </c>
      <c r="I166" s="51">
        <v>717</v>
      </c>
    </row>
    <row r="167" spans="1:9" x14ac:dyDescent="0.2">
      <c r="A167" s="51">
        <v>5193</v>
      </c>
      <c r="B167" s="51" t="s">
        <v>192</v>
      </c>
      <c r="C167" s="51">
        <v>2</v>
      </c>
      <c r="D167" s="51" t="s">
        <v>54</v>
      </c>
      <c r="E167" s="51">
        <v>38</v>
      </c>
      <c r="F167" s="51" t="s">
        <v>1346</v>
      </c>
      <c r="G167" s="51" t="s">
        <v>1413</v>
      </c>
      <c r="H167" s="51">
        <v>5</v>
      </c>
      <c r="I167" s="51">
        <v>178</v>
      </c>
    </row>
    <row r="168" spans="1:9" x14ac:dyDescent="0.2">
      <c r="A168" s="51">
        <v>5194</v>
      </c>
      <c r="B168" s="51" t="s">
        <v>193</v>
      </c>
      <c r="C168" s="51">
        <v>2</v>
      </c>
      <c r="D168" s="51" t="s">
        <v>54</v>
      </c>
      <c r="E168" s="51">
        <v>30</v>
      </c>
      <c r="F168" s="51" t="s">
        <v>1327</v>
      </c>
      <c r="G168" s="51" t="s">
        <v>1414</v>
      </c>
      <c r="H168" s="51">
        <v>6</v>
      </c>
      <c r="I168" s="51">
        <v>603</v>
      </c>
    </row>
    <row r="169" spans="1:9" x14ac:dyDescent="0.2">
      <c r="A169" s="51">
        <v>5195</v>
      </c>
      <c r="B169" s="51" t="s">
        <v>194</v>
      </c>
      <c r="C169" s="51">
        <v>2</v>
      </c>
      <c r="D169" s="51" t="s">
        <v>54</v>
      </c>
      <c r="E169" s="51">
        <v>38</v>
      </c>
      <c r="F169" s="51" t="s">
        <v>1346</v>
      </c>
      <c r="G169" s="51" t="s">
        <v>1415</v>
      </c>
      <c r="H169" s="51">
        <v>5</v>
      </c>
      <c r="I169" s="51">
        <v>252</v>
      </c>
    </row>
    <row r="170" spans="1:9" x14ac:dyDescent="0.2">
      <c r="A170" s="51">
        <v>5196</v>
      </c>
      <c r="B170" s="51" t="s">
        <v>195</v>
      </c>
      <c r="C170" s="51">
        <v>2</v>
      </c>
      <c r="D170" s="51" t="s">
        <v>54</v>
      </c>
      <c r="E170" s="51">
        <v>38</v>
      </c>
      <c r="F170" s="51" t="s">
        <v>1346</v>
      </c>
      <c r="G170" s="51" t="s">
        <v>1416</v>
      </c>
      <c r="H170" s="51">
        <v>5</v>
      </c>
      <c r="I170" s="51">
        <v>602</v>
      </c>
    </row>
    <row r="171" spans="1:9" x14ac:dyDescent="0.2">
      <c r="A171" s="51">
        <v>5198</v>
      </c>
      <c r="B171" s="51" t="s">
        <v>196</v>
      </c>
      <c r="C171" s="51">
        <v>2</v>
      </c>
      <c r="D171" s="51" t="s">
        <v>54</v>
      </c>
      <c r="E171" s="51">
        <v>38</v>
      </c>
      <c r="F171" s="51" t="s">
        <v>1346</v>
      </c>
      <c r="G171" s="51" t="s">
        <v>1417</v>
      </c>
      <c r="H171" s="51">
        <v>5</v>
      </c>
      <c r="I171" s="51">
        <v>733</v>
      </c>
    </row>
    <row r="172" spans="1:9" x14ac:dyDescent="0.2">
      <c r="A172" s="51">
        <v>5200</v>
      </c>
      <c r="B172" s="51" t="s">
        <v>197</v>
      </c>
      <c r="C172" s="51">
        <v>2</v>
      </c>
      <c r="D172" s="51" t="s">
        <v>54</v>
      </c>
      <c r="E172" s="51">
        <v>6</v>
      </c>
      <c r="F172" s="51" t="s">
        <v>1321</v>
      </c>
      <c r="G172" s="51" t="s">
        <v>1418</v>
      </c>
      <c r="H172" s="51">
        <v>5</v>
      </c>
      <c r="I172" s="51">
        <v>412</v>
      </c>
    </row>
    <row r="173" spans="1:9" x14ac:dyDescent="0.2">
      <c r="A173" s="51">
        <v>5201</v>
      </c>
      <c r="B173" s="51" t="s">
        <v>198</v>
      </c>
      <c r="C173" s="51">
        <v>2</v>
      </c>
      <c r="D173" s="51" t="s">
        <v>54</v>
      </c>
      <c r="E173" s="51">
        <v>38</v>
      </c>
      <c r="F173" s="51" t="s">
        <v>1346</v>
      </c>
      <c r="G173" s="51" t="s">
        <v>1419</v>
      </c>
      <c r="H173" s="51">
        <v>5</v>
      </c>
      <c r="I173" s="51">
        <v>692</v>
      </c>
    </row>
    <row r="174" spans="1:9" x14ac:dyDescent="0.2">
      <c r="A174" s="51">
        <v>5202</v>
      </c>
      <c r="B174" s="51" t="s">
        <v>199</v>
      </c>
      <c r="C174" s="51">
        <v>2</v>
      </c>
      <c r="D174" s="51" t="s">
        <v>54</v>
      </c>
      <c r="E174" s="51">
        <v>38</v>
      </c>
      <c r="F174" s="51" t="s">
        <v>1346</v>
      </c>
      <c r="G174" s="51" t="s">
        <v>1420</v>
      </c>
      <c r="H174" s="51">
        <v>5</v>
      </c>
      <c r="I174" s="51">
        <v>687</v>
      </c>
    </row>
    <row r="175" spans="1:9" x14ac:dyDescent="0.2">
      <c r="A175" s="51">
        <v>5203</v>
      </c>
      <c r="B175" s="51" t="s">
        <v>200</v>
      </c>
      <c r="C175" s="51">
        <v>2</v>
      </c>
      <c r="D175" s="51" t="s">
        <v>54</v>
      </c>
      <c r="E175" s="51">
        <v>38</v>
      </c>
      <c r="F175" s="51" t="s">
        <v>1346</v>
      </c>
      <c r="G175" s="51" t="s">
        <v>1421</v>
      </c>
      <c r="H175" s="51">
        <v>5</v>
      </c>
      <c r="I175" s="51">
        <v>219</v>
      </c>
    </row>
    <row r="176" spans="1:9" x14ac:dyDescent="0.2">
      <c r="A176" s="51">
        <v>5204</v>
      </c>
      <c r="B176" s="51" t="s">
        <v>201</v>
      </c>
      <c r="C176" s="51">
        <v>2</v>
      </c>
      <c r="D176" s="51" t="s">
        <v>54</v>
      </c>
      <c r="E176" s="51">
        <v>38</v>
      </c>
      <c r="F176" s="51" t="s">
        <v>1346</v>
      </c>
      <c r="G176" s="51" t="s">
        <v>1422</v>
      </c>
      <c r="H176" s="51">
        <v>5</v>
      </c>
      <c r="I176" s="51">
        <v>265</v>
      </c>
    </row>
    <row r="177" spans="1:9" x14ac:dyDescent="0.2">
      <c r="A177" s="51">
        <v>5205</v>
      </c>
      <c r="B177" s="51" t="s">
        <v>202</v>
      </c>
      <c r="C177" s="51">
        <v>2</v>
      </c>
      <c r="D177" s="51" t="s">
        <v>54</v>
      </c>
      <c r="E177" s="51">
        <v>38</v>
      </c>
      <c r="F177" s="51" t="s">
        <v>1346</v>
      </c>
      <c r="G177" s="51" t="s">
        <v>1423</v>
      </c>
      <c r="H177" s="51">
        <v>5</v>
      </c>
      <c r="I177" s="51">
        <v>264</v>
      </c>
    </row>
    <row r="178" spans="1:9" x14ac:dyDescent="0.2">
      <c r="A178" s="51">
        <v>5206</v>
      </c>
      <c r="B178" s="51" t="s">
        <v>203</v>
      </c>
      <c r="C178" s="51">
        <v>2</v>
      </c>
      <c r="D178" s="51" t="s">
        <v>54</v>
      </c>
      <c r="E178" s="51">
        <v>38</v>
      </c>
      <c r="F178" s="51" t="s">
        <v>1346</v>
      </c>
      <c r="G178" s="51" t="s">
        <v>1424</v>
      </c>
      <c r="H178" s="51">
        <v>5</v>
      </c>
      <c r="I178" s="51">
        <v>358</v>
      </c>
    </row>
    <row r="179" spans="1:9" x14ac:dyDescent="0.2">
      <c r="A179" s="51">
        <v>5207</v>
      </c>
      <c r="B179" s="51" t="s">
        <v>204</v>
      </c>
      <c r="C179" s="51">
        <v>2</v>
      </c>
      <c r="D179" s="51" t="s">
        <v>54</v>
      </c>
      <c r="E179" s="51">
        <v>6</v>
      </c>
      <c r="F179" s="51" t="s">
        <v>1321</v>
      </c>
      <c r="G179" s="51" t="s">
        <v>1425</v>
      </c>
      <c r="H179" s="51">
        <v>5</v>
      </c>
      <c r="I179" s="51">
        <v>523</v>
      </c>
    </row>
    <row r="180" spans="1:9" x14ac:dyDescent="0.2">
      <c r="A180" s="51">
        <v>5208</v>
      </c>
      <c r="B180" s="51" t="s">
        <v>205</v>
      </c>
      <c r="C180" s="51">
        <v>2</v>
      </c>
      <c r="D180" s="51" t="s">
        <v>54</v>
      </c>
      <c r="E180" s="51">
        <v>6</v>
      </c>
      <c r="F180" s="51" t="s">
        <v>1321</v>
      </c>
      <c r="G180" s="51" t="s">
        <v>1426</v>
      </c>
      <c r="H180" s="51">
        <v>5</v>
      </c>
      <c r="I180" s="51">
        <v>553</v>
      </c>
    </row>
    <row r="181" spans="1:9" x14ac:dyDescent="0.2">
      <c r="A181" s="51">
        <v>5209</v>
      </c>
      <c r="B181" s="51" t="s">
        <v>206</v>
      </c>
      <c r="C181" s="51">
        <v>2</v>
      </c>
      <c r="D181" s="51" t="s">
        <v>54</v>
      </c>
      <c r="E181" s="51">
        <v>6</v>
      </c>
      <c r="F181" s="51" t="s">
        <v>1321</v>
      </c>
      <c r="G181" s="51" t="s">
        <v>1418</v>
      </c>
      <c r="H181" s="51">
        <v>5</v>
      </c>
      <c r="I181" s="51">
        <v>412</v>
      </c>
    </row>
    <row r="182" spans="1:9" x14ac:dyDescent="0.2">
      <c r="A182" s="51">
        <v>5212</v>
      </c>
      <c r="B182" s="51" t="s">
        <v>207</v>
      </c>
      <c r="C182" s="51">
        <v>2</v>
      </c>
      <c r="D182" s="51" t="s">
        <v>54</v>
      </c>
      <c r="E182" s="51">
        <v>38</v>
      </c>
      <c r="F182" s="51" t="s">
        <v>1346</v>
      </c>
      <c r="G182" s="51" t="s">
        <v>1427</v>
      </c>
      <c r="H182" s="51">
        <v>5</v>
      </c>
      <c r="I182" s="51">
        <v>171</v>
      </c>
    </row>
    <row r="183" spans="1:9" x14ac:dyDescent="0.2">
      <c r="A183" s="51">
        <v>5213</v>
      </c>
      <c r="B183" s="51" t="s">
        <v>208</v>
      </c>
      <c r="C183" s="51">
        <v>2</v>
      </c>
      <c r="D183" s="51" t="s">
        <v>54</v>
      </c>
      <c r="E183" s="51">
        <v>38</v>
      </c>
      <c r="F183" s="51" t="s">
        <v>1346</v>
      </c>
      <c r="G183" s="51" t="s">
        <v>1428</v>
      </c>
      <c r="H183" s="51">
        <v>5</v>
      </c>
      <c r="I183" s="51">
        <v>650</v>
      </c>
    </row>
    <row r="184" spans="1:9" x14ac:dyDescent="0.2">
      <c r="A184" s="51">
        <v>5214</v>
      </c>
      <c r="B184" s="51" t="s">
        <v>209</v>
      </c>
      <c r="C184" s="51">
        <v>2</v>
      </c>
      <c r="D184" s="51" t="s">
        <v>54</v>
      </c>
      <c r="E184" s="51">
        <v>38</v>
      </c>
      <c r="F184" s="51" t="s">
        <v>1346</v>
      </c>
      <c r="G184" s="51" t="s">
        <v>1347</v>
      </c>
      <c r="H184" s="51">
        <v>5</v>
      </c>
      <c r="I184" s="51">
        <v>371</v>
      </c>
    </row>
    <row r="185" spans="1:9" x14ac:dyDescent="0.2">
      <c r="A185" s="51">
        <v>5215</v>
      </c>
      <c r="B185" s="51" t="s">
        <v>210</v>
      </c>
      <c r="C185" s="51">
        <v>2</v>
      </c>
      <c r="D185" s="51" t="s">
        <v>54</v>
      </c>
      <c r="E185" s="51">
        <v>38</v>
      </c>
      <c r="F185" s="51" t="s">
        <v>1346</v>
      </c>
      <c r="G185" s="51" t="s">
        <v>1429</v>
      </c>
      <c r="H185" s="51">
        <v>5</v>
      </c>
      <c r="I185" s="51">
        <v>333</v>
      </c>
    </row>
    <row r="186" spans="1:9" x14ac:dyDescent="0.2">
      <c r="A186" s="51">
        <v>5216</v>
      </c>
      <c r="B186" s="51" t="s">
        <v>211</v>
      </c>
      <c r="C186" s="51">
        <v>2</v>
      </c>
      <c r="D186" s="51" t="s">
        <v>54</v>
      </c>
      <c r="E186" s="51">
        <v>38</v>
      </c>
      <c r="F186" s="51" t="s">
        <v>1346</v>
      </c>
      <c r="G186" s="51" t="s">
        <v>1430</v>
      </c>
      <c r="H186" s="51">
        <v>5</v>
      </c>
      <c r="I186" s="51">
        <v>658</v>
      </c>
    </row>
    <row r="187" spans="1:9" x14ac:dyDescent="0.2">
      <c r="A187" s="51">
        <v>5220</v>
      </c>
      <c r="B187" s="51" t="s">
        <v>212</v>
      </c>
      <c r="C187" s="51">
        <v>2</v>
      </c>
      <c r="D187" s="51" t="s">
        <v>54</v>
      </c>
      <c r="E187" s="51">
        <v>38</v>
      </c>
      <c r="F187" s="51" t="s">
        <v>1346</v>
      </c>
      <c r="G187" s="51" t="s">
        <v>1431</v>
      </c>
      <c r="H187" s="51">
        <v>5</v>
      </c>
      <c r="I187" s="51">
        <v>251</v>
      </c>
    </row>
    <row r="188" spans="1:9" x14ac:dyDescent="0.2">
      <c r="A188" s="51">
        <v>5221</v>
      </c>
      <c r="B188" s="51" t="s">
        <v>213</v>
      </c>
      <c r="C188" s="51">
        <v>2</v>
      </c>
      <c r="D188" s="51" t="s">
        <v>54</v>
      </c>
      <c r="E188" s="51">
        <v>38</v>
      </c>
      <c r="F188" s="51" t="s">
        <v>1346</v>
      </c>
      <c r="G188" s="51" t="s">
        <v>1432</v>
      </c>
      <c r="H188" s="51">
        <v>5</v>
      </c>
      <c r="I188" s="51">
        <v>324</v>
      </c>
    </row>
    <row r="189" spans="1:9" x14ac:dyDescent="0.2">
      <c r="A189" s="51">
        <v>5226</v>
      </c>
      <c r="B189" s="51" t="s">
        <v>214</v>
      </c>
      <c r="C189" s="51">
        <v>2</v>
      </c>
      <c r="D189" s="51" t="s">
        <v>54</v>
      </c>
      <c r="E189" s="51">
        <v>38</v>
      </c>
      <c r="F189" s="51" t="s">
        <v>1346</v>
      </c>
      <c r="G189" s="51" t="s">
        <v>1433</v>
      </c>
      <c r="H189" s="51">
        <v>5</v>
      </c>
      <c r="I189" s="51">
        <v>380</v>
      </c>
    </row>
    <row r="190" spans="1:9" x14ac:dyDescent="0.2">
      <c r="A190" s="51">
        <v>5227</v>
      </c>
      <c r="B190" s="51" t="s">
        <v>215</v>
      </c>
      <c r="C190" s="51">
        <v>2</v>
      </c>
      <c r="D190" s="51" t="s">
        <v>54</v>
      </c>
      <c r="E190" s="51">
        <v>38</v>
      </c>
      <c r="F190" s="51" t="s">
        <v>1346</v>
      </c>
      <c r="G190" s="51" t="s">
        <v>1434</v>
      </c>
      <c r="H190" s="51">
        <v>5</v>
      </c>
      <c r="I190" s="51">
        <v>365</v>
      </c>
    </row>
    <row r="191" spans="1:9" x14ac:dyDescent="0.2">
      <c r="A191" s="51">
        <v>5228</v>
      </c>
      <c r="B191" s="51" t="s">
        <v>216</v>
      </c>
      <c r="C191" s="51">
        <v>2</v>
      </c>
      <c r="D191" s="51" t="s">
        <v>54</v>
      </c>
      <c r="E191" s="51">
        <v>6</v>
      </c>
      <c r="F191" s="51" t="s">
        <v>1321</v>
      </c>
      <c r="G191" s="51" t="s">
        <v>1435</v>
      </c>
      <c r="H191" s="51">
        <v>5</v>
      </c>
      <c r="I191" s="51">
        <v>376</v>
      </c>
    </row>
    <row r="192" spans="1:9" x14ac:dyDescent="0.2">
      <c r="A192" s="51">
        <v>5229</v>
      </c>
      <c r="B192" s="51" t="s">
        <v>217</v>
      </c>
      <c r="C192" s="51">
        <v>2</v>
      </c>
      <c r="D192" s="51" t="s">
        <v>54</v>
      </c>
      <c r="E192" s="51">
        <v>38</v>
      </c>
      <c r="F192" s="51" t="s">
        <v>1346</v>
      </c>
      <c r="G192" s="51" t="s">
        <v>1359</v>
      </c>
      <c r="H192" s="51">
        <v>5</v>
      </c>
      <c r="I192" s="51">
        <v>372</v>
      </c>
    </row>
    <row r="193" spans="1:9" x14ac:dyDescent="0.2">
      <c r="A193" s="51">
        <v>5230</v>
      </c>
      <c r="B193" s="51" t="s">
        <v>218</v>
      </c>
      <c r="C193" s="51">
        <v>2</v>
      </c>
      <c r="D193" s="51" t="s">
        <v>54</v>
      </c>
      <c r="E193" s="51">
        <v>6</v>
      </c>
      <c r="F193" s="51" t="s">
        <v>1321</v>
      </c>
      <c r="G193" s="51" t="s">
        <v>1436</v>
      </c>
      <c r="H193" s="51">
        <v>5</v>
      </c>
      <c r="I193" s="51">
        <v>199</v>
      </c>
    </row>
    <row r="194" spans="1:9" x14ac:dyDescent="0.2">
      <c r="A194" s="51">
        <v>5231</v>
      </c>
      <c r="B194" s="51" t="s">
        <v>219</v>
      </c>
      <c r="C194" s="51">
        <v>2</v>
      </c>
      <c r="D194" s="51" t="s">
        <v>54</v>
      </c>
      <c r="E194" s="51">
        <v>38</v>
      </c>
      <c r="F194" s="51" t="s">
        <v>1346</v>
      </c>
      <c r="G194" s="51" t="s">
        <v>1437</v>
      </c>
      <c r="H194" s="51">
        <v>5</v>
      </c>
      <c r="I194" s="51">
        <v>229</v>
      </c>
    </row>
    <row r="195" spans="1:9" x14ac:dyDescent="0.2">
      <c r="A195" s="51">
        <v>5232</v>
      </c>
      <c r="B195" s="51" t="s">
        <v>220</v>
      </c>
      <c r="C195" s="51">
        <v>2</v>
      </c>
      <c r="D195" s="51" t="s">
        <v>54</v>
      </c>
      <c r="E195" s="51">
        <v>38</v>
      </c>
      <c r="F195" s="51" t="s">
        <v>1346</v>
      </c>
      <c r="G195" s="51" t="s">
        <v>1438</v>
      </c>
      <c r="H195" s="51">
        <v>5</v>
      </c>
      <c r="I195" s="51">
        <v>578</v>
      </c>
    </row>
    <row r="196" spans="1:9" x14ac:dyDescent="0.2">
      <c r="A196" s="51">
        <v>5233</v>
      </c>
      <c r="B196" s="51" t="s">
        <v>221</v>
      </c>
      <c r="C196" s="51">
        <v>2</v>
      </c>
      <c r="D196" s="51" t="s">
        <v>54</v>
      </c>
      <c r="E196" s="51">
        <v>38</v>
      </c>
      <c r="F196" s="51" t="s">
        <v>1346</v>
      </c>
      <c r="G196" s="51" t="s">
        <v>1439</v>
      </c>
      <c r="H196" s="51">
        <v>5</v>
      </c>
      <c r="I196" s="51">
        <v>583</v>
      </c>
    </row>
    <row r="197" spans="1:9" x14ac:dyDescent="0.2">
      <c r="A197" s="51">
        <v>5235</v>
      </c>
      <c r="B197" s="51" t="s">
        <v>222</v>
      </c>
      <c r="C197" s="51">
        <v>2</v>
      </c>
      <c r="D197" s="51" t="s">
        <v>54</v>
      </c>
      <c r="E197" s="51">
        <v>6</v>
      </c>
      <c r="F197" s="51" t="s">
        <v>1321</v>
      </c>
      <c r="G197" s="51" t="s">
        <v>1440</v>
      </c>
      <c r="H197" s="51">
        <v>5</v>
      </c>
      <c r="I197" s="51">
        <v>263</v>
      </c>
    </row>
    <row r="198" spans="1:9" x14ac:dyDescent="0.2">
      <c r="A198" s="51">
        <v>5236</v>
      </c>
      <c r="B198" s="51" t="s">
        <v>223</v>
      </c>
      <c r="C198" s="51">
        <v>2</v>
      </c>
      <c r="D198" s="51" t="s">
        <v>54</v>
      </c>
      <c r="E198" s="51">
        <v>6</v>
      </c>
      <c r="F198" s="51" t="s">
        <v>1321</v>
      </c>
      <c r="G198" s="51" t="s">
        <v>1441</v>
      </c>
      <c r="H198" s="51">
        <v>5</v>
      </c>
      <c r="I198" s="51">
        <v>366</v>
      </c>
    </row>
    <row r="199" spans="1:9" x14ac:dyDescent="0.2">
      <c r="A199" s="51">
        <v>5237</v>
      </c>
      <c r="B199" s="51" t="s">
        <v>224</v>
      </c>
      <c r="C199" s="51">
        <v>2</v>
      </c>
      <c r="D199" s="51" t="s">
        <v>54</v>
      </c>
      <c r="E199" s="51">
        <v>6</v>
      </c>
      <c r="F199" s="51" t="s">
        <v>1321</v>
      </c>
      <c r="G199" s="51" t="s">
        <v>1442</v>
      </c>
      <c r="H199" s="51">
        <v>5</v>
      </c>
      <c r="I199" s="51">
        <v>685</v>
      </c>
    </row>
    <row r="200" spans="1:9" x14ac:dyDescent="0.2">
      <c r="A200" s="51">
        <v>5238</v>
      </c>
      <c r="B200" s="51" t="s">
        <v>225</v>
      </c>
      <c r="C200" s="51">
        <v>2</v>
      </c>
      <c r="D200" s="51" t="s">
        <v>54</v>
      </c>
      <c r="E200" s="51">
        <v>6</v>
      </c>
      <c r="F200" s="51" t="s">
        <v>1321</v>
      </c>
      <c r="G200" s="51" t="s">
        <v>1345</v>
      </c>
      <c r="H200" s="51">
        <v>5</v>
      </c>
      <c r="I200" s="51">
        <v>194</v>
      </c>
    </row>
    <row r="201" spans="1:9" x14ac:dyDescent="0.2">
      <c r="A201" s="51">
        <v>5240</v>
      </c>
      <c r="B201" s="51" t="s">
        <v>226</v>
      </c>
      <c r="C201" s="51">
        <v>2</v>
      </c>
      <c r="D201" s="51" t="s">
        <v>54</v>
      </c>
      <c r="E201" s="51">
        <v>6</v>
      </c>
      <c r="F201" s="51" t="s">
        <v>1321</v>
      </c>
      <c r="G201" s="51" t="s">
        <v>1443</v>
      </c>
      <c r="H201" s="51">
        <v>5</v>
      </c>
      <c r="I201" s="51">
        <v>274</v>
      </c>
    </row>
    <row r="202" spans="1:9" x14ac:dyDescent="0.2">
      <c r="A202" s="51">
        <v>5244</v>
      </c>
      <c r="B202" s="51" t="s">
        <v>227</v>
      </c>
      <c r="C202" s="51">
        <v>2</v>
      </c>
      <c r="D202" s="51" t="s">
        <v>54</v>
      </c>
      <c r="E202" s="51">
        <v>6</v>
      </c>
      <c r="F202" s="51" t="s">
        <v>1321</v>
      </c>
      <c r="G202" s="51" t="s">
        <v>1444</v>
      </c>
      <c r="H202" s="51">
        <v>5</v>
      </c>
      <c r="I202" s="51">
        <v>649</v>
      </c>
    </row>
    <row r="203" spans="1:9" x14ac:dyDescent="0.2">
      <c r="A203" s="51">
        <v>5245</v>
      </c>
      <c r="B203" s="51" t="s">
        <v>228</v>
      </c>
      <c r="C203" s="51">
        <v>2</v>
      </c>
      <c r="D203" s="51" t="s">
        <v>54</v>
      </c>
      <c r="E203" s="51">
        <v>6</v>
      </c>
      <c r="F203" s="51" t="s">
        <v>1321</v>
      </c>
      <c r="G203" s="51" t="s">
        <v>1353</v>
      </c>
      <c r="H203" s="51">
        <v>5</v>
      </c>
      <c r="I203" s="51">
        <v>224</v>
      </c>
    </row>
    <row r="204" spans="1:9" x14ac:dyDescent="0.2">
      <c r="A204" s="51">
        <v>5246</v>
      </c>
      <c r="B204" s="51" t="s">
        <v>229</v>
      </c>
      <c r="C204" s="51">
        <v>2</v>
      </c>
      <c r="D204" s="51" t="s">
        <v>54</v>
      </c>
      <c r="E204" s="51">
        <v>6</v>
      </c>
      <c r="F204" s="51" t="s">
        <v>1321</v>
      </c>
      <c r="G204" s="51" t="s">
        <v>1445</v>
      </c>
      <c r="H204" s="51">
        <v>5</v>
      </c>
      <c r="I204" s="51">
        <v>172</v>
      </c>
    </row>
    <row r="205" spans="1:9" x14ac:dyDescent="0.2">
      <c r="A205" s="51">
        <v>5248</v>
      </c>
      <c r="B205" s="51" t="s">
        <v>230</v>
      </c>
      <c r="C205" s="51">
        <v>2</v>
      </c>
      <c r="D205" s="51" t="s">
        <v>54</v>
      </c>
      <c r="E205" s="51">
        <v>6</v>
      </c>
      <c r="F205" s="51" t="s">
        <v>1321</v>
      </c>
      <c r="G205" s="51" t="s">
        <v>1446</v>
      </c>
      <c r="H205" s="51">
        <v>5</v>
      </c>
      <c r="I205" s="51">
        <v>218</v>
      </c>
    </row>
    <row r="206" spans="1:9" x14ac:dyDescent="0.2">
      <c r="A206" s="51">
        <v>5249</v>
      </c>
      <c r="B206" s="51" t="s">
        <v>231</v>
      </c>
      <c r="C206" s="51">
        <v>2</v>
      </c>
      <c r="D206" s="51" t="s">
        <v>54</v>
      </c>
      <c r="E206" s="51">
        <v>6</v>
      </c>
      <c r="F206" s="51" t="s">
        <v>1321</v>
      </c>
      <c r="G206" s="51" t="s">
        <v>1447</v>
      </c>
      <c r="H206" s="51">
        <v>5</v>
      </c>
      <c r="I206" s="51">
        <v>271</v>
      </c>
    </row>
    <row r="207" spans="1:9" x14ac:dyDescent="0.2">
      <c r="A207" s="51">
        <v>5251</v>
      </c>
      <c r="B207" s="51" t="s">
        <v>232</v>
      </c>
      <c r="C207" s="51">
        <v>2</v>
      </c>
      <c r="D207" s="51" t="s">
        <v>54</v>
      </c>
      <c r="E207" s="51">
        <v>6</v>
      </c>
      <c r="F207" s="51" t="s">
        <v>1321</v>
      </c>
      <c r="G207" s="51" t="s">
        <v>1448</v>
      </c>
      <c r="H207" s="51">
        <v>5</v>
      </c>
      <c r="I207" s="51">
        <v>507</v>
      </c>
    </row>
    <row r="208" spans="1:9" x14ac:dyDescent="0.2">
      <c r="A208" s="51">
        <v>5252</v>
      </c>
      <c r="B208" s="51" t="s">
        <v>233</v>
      </c>
      <c r="C208" s="51">
        <v>2</v>
      </c>
      <c r="D208" s="51" t="s">
        <v>54</v>
      </c>
      <c r="E208" s="51">
        <v>6</v>
      </c>
      <c r="F208" s="51" t="s">
        <v>1321</v>
      </c>
      <c r="G208" s="51" t="s">
        <v>1445</v>
      </c>
      <c r="H208" s="51">
        <v>5</v>
      </c>
      <c r="I208" s="51">
        <v>172</v>
      </c>
    </row>
    <row r="209" spans="1:9" x14ac:dyDescent="0.2">
      <c r="A209" s="51">
        <v>5265</v>
      </c>
      <c r="B209" s="51" t="s">
        <v>234</v>
      </c>
      <c r="C209" s="51">
        <v>2</v>
      </c>
      <c r="D209" s="51" t="s">
        <v>54</v>
      </c>
      <c r="E209" s="51">
        <v>30</v>
      </c>
      <c r="F209" s="51" t="s">
        <v>1327</v>
      </c>
      <c r="G209" s="51" t="s">
        <v>1354</v>
      </c>
      <c r="H209" s="51">
        <v>6</v>
      </c>
      <c r="I209" s="51">
        <v>603</v>
      </c>
    </row>
    <row r="210" spans="1:9" x14ac:dyDescent="0.2">
      <c r="A210" s="51">
        <v>5274</v>
      </c>
      <c r="B210" s="51" t="s">
        <v>235</v>
      </c>
      <c r="C210" s="51">
        <v>2</v>
      </c>
      <c r="D210" s="51" t="s">
        <v>54</v>
      </c>
      <c r="E210" s="51">
        <v>30</v>
      </c>
      <c r="F210" s="51" t="s">
        <v>1327</v>
      </c>
      <c r="G210" s="51" t="s">
        <v>1354</v>
      </c>
      <c r="H210" s="51">
        <v>6</v>
      </c>
      <c r="I210" s="51">
        <v>603</v>
      </c>
    </row>
    <row r="211" spans="1:9" x14ac:dyDescent="0.2">
      <c r="A211" s="51">
        <v>5276</v>
      </c>
      <c r="B211" s="51" t="s">
        <v>236</v>
      </c>
      <c r="C211" s="51">
        <v>2</v>
      </c>
      <c r="D211" s="51" t="s">
        <v>54</v>
      </c>
      <c r="E211" s="51">
        <v>30</v>
      </c>
      <c r="F211" s="51" t="s">
        <v>1327</v>
      </c>
      <c r="G211" s="51" t="s">
        <v>1449</v>
      </c>
      <c r="H211" s="51">
        <v>6</v>
      </c>
      <c r="I211" s="51">
        <v>603</v>
      </c>
    </row>
    <row r="212" spans="1:9" x14ac:dyDescent="0.2">
      <c r="A212" s="51">
        <v>5277</v>
      </c>
      <c r="B212" s="51" t="s">
        <v>237</v>
      </c>
      <c r="C212" s="51">
        <v>2</v>
      </c>
      <c r="D212" s="51" t="s">
        <v>54</v>
      </c>
      <c r="E212" s="51">
        <v>30</v>
      </c>
      <c r="F212" s="51" t="s">
        <v>1327</v>
      </c>
      <c r="G212" s="51" t="s">
        <v>1450</v>
      </c>
      <c r="H212" s="51">
        <v>6</v>
      </c>
      <c r="I212" s="51">
        <v>603</v>
      </c>
    </row>
    <row r="213" spans="1:9" x14ac:dyDescent="0.2">
      <c r="A213" s="51">
        <v>5279</v>
      </c>
      <c r="B213" s="51" t="s">
        <v>238</v>
      </c>
      <c r="C213" s="51">
        <v>2</v>
      </c>
      <c r="D213" s="51" t="s">
        <v>54</v>
      </c>
      <c r="E213" s="51">
        <v>30</v>
      </c>
      <c r="F213" s="51" t="s">
        <v>1327</v>
      </c>
      <c r="G213" s="51" t="s">
        <v>1451</v>
      </c>
      <c r="H213" s="51">
        <v>6</v>
      </c>
      <c r="I213" s="51">
        <v>603</v>
      </c>
    </row>
    <row r="214" spans="1:9" x14ac:dyDescent="0.2">
      <c r="A214" s="51">
        <v>5280</v>
      </c>
      <c r="B214" s="51" t="s">
        <v>239</v>
      </c>
      <c r="C214" s="51">
        <v>2</v>
      </c>
      <c r="D214" s="51" t="s">
        <v>54</v>
      </c>
      <c r="E214" s="51">
        <v>31</v>
      </c>
      <c r="F214" s="51" t="s">
        <v>1330</v>
      </c>
      <c r="G214" s="51" t="s">
        <v>1452</v>
      </c>
      <c r="H214" s="51">
        <v>6</v>
      </c>
      <c r="I214" s="51">
        <v>603</v>
      </c>
    </row>
    <row r="215" spans="1:9" x14ac:dyDescent="0.2">
      <c r="A215" s="51">
        <v>5284</v>
      </c>
      <c r="B215" s="51" t="s">
        <v>240</v>
      </c>
      <c r="C215" s="51">
        <v>2</v>
      </c>
      <c r="D215" s="51" t="s">
        <v>54</v>
      </c>
      <c r="E215" s="51">
        <v>30</v>
      </c>
      <c r="F215" s="51" t="s">
        <v>1327</v>
      </c>
      <c r="G215" s="51" t="s">
        <v>1453</v>
      </c>
      <c r="H215" s="51">
        <v>6</v>
      </c>
      <c r="I215" s="51">
        <v>603</v>
      </c>
    </row>
    <row r="216" spans="1:9" x14ac:dyDescent="0.2">
      <c r="A216" s="51">
        <v>5285</v>
      </c>
      <c r="B216" s="51" t="s">
        <v>241</v>
      </c>
      <c r="C216" s="51">
        <v>2</v>
      </c>
      <c r="D216" s="51" t="s">
        <v>54</v>
      </c>
      <c r="E216" s="51">
        <v>30</v>
      </c>
      <c r="F216" s="51" t="s">
        <v>1327</v>
      </c>
      <c r="G216" s="51" t="s">
        <v>1454</v>
      </c>
      <c r="H216" s="51">
        <v>6</v>
      </c>
      <c r="I216" s="51">
        <v>603</v>
      </c>
    </row>
    <row r="217" spans="1:9" x14ac:dyDescent="0.2">
      <c r="A217" s="51">
        <v>5286</v>
      </c>
      <c r="B217" s="51" t="s">
        <v>242</v>
      </c>
      <c r="C217" s="51">
        <v>2</v>
      </c>
      <c r="D217" s="51" t="s">
        <v>54</v>
      </c>
      <c r="E217" s="51">
        <v>31</v>
      </c>
      <c r="F217" s="51" t="s">
        <v>1330</v>
      </c>
      <c r="G217" s="51" t="s">
        <v>1455</v>
      </c>
      <c r="H217" s="51">
        <v>6</v>
      </c>
      <c r="I217" s="51">
        <v>603</v>
      </c>
    </row>
    <row r="218" spans="1:9" x14ac:dyDescent="0.2">
      <c r="A218" s="51">
        <v>5287</v>
      </c>
      <c r="B218" s="51" t="s">
        <v>243</v>
      </c>
      <c r="C218" s="51">
        <v>2</v>
      </c>
      <c r="D218" s="51" t="s">
        <v>54</v>
      </c>
      <c r="E218" s="51">
        <v>30</v>
      </c>
      <c r="F218" s="51" t="s">
        <v>1327</v>
      </c>
      <c r="G218" s="51" t="s">
        <v>1456</v>
      </c>
      <c r="H218" s="51">
        <v>6</v>
      </c>
      <c r="I218" s="51">
        <v>603</v>
      </c>
    </row>
    <row r="219" spans="1:9" x14ac:dyDescent="0.2">
      <c r="A219" s="51">
        <v>5289</v>
      </c>
      <c r="B219" s="51" t="s">
        <v>244</v>
      </c>
      <c r="C219" s="51">
        <v>2</v>
      </c>
      <c r="D219" s="51" t="s">
        <v>54</v>
      </c>
      <c r="E219" s="51">
        <v>30</v>
      </c>
      <c r="F219" s="51" t="s">
        <v>1327</v>
      </c>
      <c r="G219" s="51" t="s">
        <v>1457</v>
      </c>
      <c r="H219" s="51">
        <v>6</v>
      </c>
      <c r="I219" s="51">
        <v>603</v>
      </c>
    </row>
    <row r="220" spans="1:9" x14ac:dyDescent="0.2">
      <c r="A220" s="51">
        <v>5290</v>
      </c>
      <c r="B220" s="51" t="s">
        <v>245</v>
      </c>
      <c r="C220" s="51">
        <v>2</v>
      </c>
      <c r="D220" s="51" t="s">
        <v>54</v>
      </c>
      <c r="E220" s="51">
        <v>30</v>
      </c>
      <c r="F220" s="51" t="s">
        <v>1327</v>
      </c>
      <c r="G220" s="51" t="s">
        <v>1458</v>
      </c>
      <c r="H220" s="51">
        <v>6</v>
      </c>
      <c r="I220" s="51">
        <v>603</v>
      </c>
    </row>
    <row r="221" spans="1:9" x14ac:dyDescent="0.2">
      <c r="A221" s="51">
        <v>5291</v>
      </c>
      <c r="B221" s="51" t="s">
        <v>246</v>
      </c>
      <c r="C221" s="51">
        <v>2</v>
      </c>
      <c r="D221" s="51" t="s">
        <v>54</v>
      </c>
      <c r="E221" s="51">
        <v>32</v>
      </c>
      <c r="F221" s="51" t="s">
        <v>1325</v>
      </c>
      <c r="G221" s="51" t="s">
        <v>1459</v>
      </c>
      <c r="H221" s="51">
        <v>6</v>
      </c>
      <c r="I221" s="51">
        <v>603</v>
      </c>
    </row>
    <row r="222" spans="1:9" x14ac:dyDescent="0.2">
      <c r="A222" s="51">
        <v>5292</v>
      </c>
      <c r="B222" s="51" t="s">
        <v>247</v>
      </c>
      <c r="C222" s="51">
        <v>2</v>
      </c>
      <c r="D222" s="51" t="s">
        <v>54</v>
      </c>
      <c r="E222" s="51">
        <v>30</v>
      </c>
      <c r="F222" s="51" t="s">
        <v>1327</v>
      </c>
      <c r="G222" s="51" t="s">
        <v>1460</v>
      </c>
      <c r="H222" s="51">
        <v>6</v>
      </c>
      <c r="I222" s="51">
        <v>603</v>
      </c>
    </row>
    <row r="223" spans="1:9" x14ac:dyDescent="0.2">
      <c r="A223" s="51">
        <v>5293</v>
      </c>
      <c r="B223" s="51" t="s">
        <v>248</v>
      </c>
      <c r="C223" s="51">
        <v>2</v>
      </c>
      <c r="D223" s="51" t="s">
        <v>54</v>
      </c>
      <c r="E223" s="51">
        <v>30</v>
      </c>
      <c r="F223" s="51" t="s">
        <v>1327</v>
      </c>
      <c r="G223" s="51" t="s">
        <v>1461</v>
      </c>
      <c r="H223" s="51">
        <v>6</v>
      </c>
      <c r="I223" s="51">
        <v>603</v>
      </c>
    </row>
    <row r="224" spans="1:9" x14ac:dyDescent="0.2">
      <c r="A224" s="51">
        <v>5294</v>
      </c>
      <c r="B224" s="51" t="s">
        <v>249</v>
      </c>
      <c r="C224" s="51">
        <v>2</v>
      </c>
      <c r="D224" s="51" t="s">
        <v>54</v>
      </c>
      <c r="E224" s="51">
        <v>30</v>
      </c>
      <c r="F224" s="51" t="s">
        <v>1327</v>
      </c>
      <c r="G224" s="51" t="s">
        <v>1462</v>
      </c>
      <c r="H224" s="51">
        <v>6</v>
      </c>
      <c r="I224" s="51">
        <v>603</v>
      </c>
    </row>
    <row r="225" spans="1:9" x14ac:dyDescent="0.2">
      <c r="A225" s="51">
        <v>5295</v>
      </c>
      <c r="B225" s="51" t="s">
        <v>250</v>
      </c>
      <c r="C225" s="51">
        <v>2</v>
      </c>
      <c r="D225" s="51" t="s">
        <v>54</v>
      </c>
      <c r="E225" s="51">
        <v>30</v>
      </c>
      <c r="F225" s="51" t="s">
        <v>1327</v>
      </c>
      <c r="G225" s="51" t="s">
        <v>1463</v>
      </c>
      <c r="H225" s="51">
        <v>6</v>
      </c>
      <c r="I225" s="51">
        <v>603</v>
      </c>
    </row>
    <row r="226" spans="1:9" x14ac:dyDescent="0.2">
      <c r="A226" s="51">
        <v>5296</v>
      </c>
      <c r="B226" s="51" t="s">
        <v>251</v>
      </c>
      <c r="C226" s="51">
        <v>2</v>
      </c>
      <c r="D226" s="51" t="s">
        <v>54</v>
      </c>
      <c r="E226" s="51">
        <v>30</v>
      </c>
      <c r="F226" s="51" t="s">
        <v>1327</v>
      </c>
      <c r="G226" s="51" t="s">
        <v>1464</v>
      </c>
      <c r="H226" s="51">
        <v>6</v>
      </c>
      <c r="I226" s="51">
        <v>603</v>
      </c>
    </row>
    <row r="227" spans="1:9" x14ac:dyDescent="0.2">
      <c r="A227" s="51">
        <v>5298</v>
      </c>
      <c r="B227" s="51" t="s">
        <v>252</v>
      </c>
      <c r="C227" s="51">
        <v>2</v>
      </c>
      <c r="D227" s="51" t="s">
        <v>54</v>
      </c>
      <c r="E227" s="51">
        <v>30</v>
      </c>
      <c r="F227" s="51" t="s">
        <v>1327</v>
      </c>
      <c r="G227" s="51" t="s">
        <v>1328</v>
      </c>
      <c r="H227" s="51">
        <v>6</v>
      </c>
      <c r="I227" s="51">
        <v>603</v>
      </c>
    </row>
    <row r="228" spans="1:9" x14ac:dyDescent="0.2">
      <c r="A228" s="51">
        <v>5299</v>
      </c>
      <c r="B228" s="51" t="s">
        <v>253</v>
      </c>
      <c r="C228" s="51">
        <v>2</v>
      </c>
      <c r="D228" s="51" t="s">
        <v>54</v>
      </c>
      <c r="E228" s="51">
        <v>30</v>
      </c>
      <c r="F228" s="51" t="s">
        <v>1327</v>
      </c>
      <c r="G228" s="51" t="s">
        <v>1465</v>
      </c>
      <c r="H228" s="51">
        <v>6</v>
      </c>
      <c r="I228" s="51">
        <v>603</v>
      </c>
    </row>
    <row r="229" spans="1:9" x14ac:dyDescent="0.2">
      <c r="A229" s="51">
        <v>5300</v>
      </c>
      <c r="B229" s="51" t="s">
        <v>254</v>
      </c>
      <c r="C229" s="51">
        <v>2</v>
      </c>
      <c r="D229" s="51" t="s">
        <v>54</v>
      </c>
      <c r="E229" s="51">
        <v>30</v>
      </c>
      <c r="F229" s="51" t="s">
        <v>1327</v>
      </c>
      <c r="G229" s="51" t="s">
        <v>1466</v>
      </c>
      <c r="H229" s="51">
        <v>6</v>
      </c>
      <c r="I229" s="51">
        <v>603</v>
      </c>
    </row>
    <row r="230" spans="1:9" x14ac:dyDescent="0.2">
      <c r="A230" s="51">
        <v>5301</v>
      </c>
      <c r="B230" s="51" t="s">
        <v>255</v>
      </c>
      <c r="C230" s="51">
        <v>2</v>
      </c>
      <c r="D230" s="51" t="s">
        <v>54</v>
      </c>
      <c r="E230" s="51">
        <v>30</v>
      </c>
      <c r="F230" s="51" t="s">
        <v>1327</v>
      </c>
      <c r="G230" s="51" t="s">
        <v>1467</v>
      </c>
      <c r="H230" s="51">
        <v>6</v>
      </c>
      <c r="I230" s="51">
        <v>603</v>
      </c>
    </row>
    <row r="231" spans="1:9" x14ac:dyDescent="0.2">
      <c r="A231" s="51">
        <v>5303</v>
      </c>
      <c r="B231" s="51" t="s">
        <v>256</v>
      </c>
      <c r="C231" s="51">
        <v>2</v>
      </c>
      <c r="D231" s="51" t="s">
        <v>54</v>
      </c>
      <c r="E231" s="51">
        <v>30</v>
      </c>
      <c r="F231" s="51" t="s">
        <v>1327</v>
      </c>
      <c r="G231" s="51" t="s">
        <v>1468</v>
      </c>
      <c r="H231" s="51">
        <v>6</v>
      </c>
      <c r="I231" s="51">
        <v>603</v>
      </c>
    </row>
    <row r="232" spans="1:9" x14ac:dyDescent="0.2">
      <c r="A232" s="51">
        <v>5304</v>
      </c>
      <c r="B232" s="51" t="s">
        <v>257</v>
      </c>
      <c r="C232" s="51">
        <v>2</v>
      </c>
      <c r="D232" s="51" t="s">
        <v>54</v>
      </c>
      <c r="E232" s="51">
        <v>30</v>
      </c>
      <c r="F232" s="51" t="s">
        <v>1327</v>
      </c>
      <c r="G232" s="51" t="s">
        <v>1469</v>
      </c>
      <c r="H232" s="51">
        <v>6</v>
      </c>
      <c r="I232" s="51">
        <v>603</v>
      </c>
    </row>
    <row r="233" spans="1:9" x14ac:dyDescent="0.2">
      <c r="A233" s="51">
        <v>5305</v>
      </c>
      <c r="B233" s="51" t="s">
        <v>258</v>
      </c>
      <c r="C233" s="51">
        <v>2</v>
      </c>
      <c r="D233" s="51" t="s">
        <v>54</v>
      </c>
      <c r="E233" s="51">
        <v>30</v>
      </c>
      <c r="F233" s="51" t="s">
        <v>1327</v>
      </c>
      <c r="G233" s="51" t="s">
        <v>1470</v>
      </c>
      <c r="H233" s="51">
        <v>6</v>
      </c>
      <c r="I233" s="51">
        <v>603</v>
      </c>
    </row>
    <row r="234" spans="1:9" x14ac:dyDescent="0.2">
      <c r="A234" s="51">
        <v>5307</v>
      </c>
      <c r="B234" s="51" t="s">
        <v>259</v>
      </c>
      <c r="C234" s="51">
        <v>2</v>
      </c>
      <c r="D234" s="51" t="s">
        <v>54</v>
      </c>
      <c r="E234" s="51">
        <v>32</v>
      </c>
      <c r="F234" s="51" t="s">
        <v>1325</v>
      </c>
      <c r="G234" s="51" t="s">
        <v>1326</v>
      </c>
      <c r="H234" s="51">
        <v>6</v>
      </c>
      <c r="I234" s="51">
        <v>603</v>
      </c>
    </row>
    <row r="235" spans="1:9" x14ac:dyDescent="0.2">
      <c r="A235" s="51">
        <v>5308</v>
      </c>
      <c r="B235" s="51" t="s">
        <v>260</v>
      </c>
      <c r="C235" s="51">
        <v>2</v>
      </c>
      <c r="D235" s="51" t="s">
        <v>54</v>
      </c>
      <c r="E235" s="51">
        <v>32</v>
      </c>
      <c r="F235" s="51" t="s">
        <v>1325</v>
      </c>
      <c r="G235" s="51" t="s">
        <v>1471</v>
      </c>
      <c r="H235" s="51">
        <v>6</v>
      </c>
      <c r="I235" s="51">
        <v>603</v>
      </c>
    </row>
    <row r="236" spans="1:9" x14ac:dyDescent="0.2">
      <c r="A236" s="51">
        <v>5310</v>
      </c>
      <c r="B236" s="51" t="s">
        <v>261</v>
      </c>
      <c r="C236" s="51">
        <v>2</v>
      </c>
      <c r="D236" s="51" t="s">
        <v>54</v>
      </c>
      <c r="E236" s="51">
        <v>32</v>
      </c>
      <c r="F236" s="51" t="s">
        <v>1325</v>
      </c>
      <c r="G236" s="51" t="s">
        <v>1472</v>
      </c>
      <c r="H236" s="51">
        <v>6</v>
      </c>
      <c r="I236" s="51">
        <v>603</v>
      </c>
    </row>
    <row r="237" spans="1:9" x14ac:dyDescent="0.2">
      <c r="A237" s="51">
        <v>5311</v>
      </c>
      <c r="B237" s="51" t="s">
        <v>262</v>
      </c>
      <c r="C237" s="51">
        <v>2</v>
      </c>
      <c r="D237" s="51" t="s">
        <v>54</v>
      </c>
      <c r="E237" s="51">
        <v>32</v>
      </c>
      <c r="F237" s="51" t="s">
        <v>1325</v>
      </c>
      <c r="G237" s="51" t="s">
        <v>1473</v>
      </c>
      <c r="H237" s="51">
        <v>6</v>
      </c>
      <c r="I237" s="51">
        <v>603</v>
      </c>
    </row>
    <row r="238" spans="1:9" x14ac:dyDescent="0.2">
      <c r="A238" s="51">
        <v>5312</v>
      </c>
      <c r="B238" s="51" t="s">
        <v>263</v>
      </c>
      <c r="C238" s="51">
        <v>2</v>
      </c>
      <c r="D238" s="51" t="s">
        <v>54</v>
      </c>
      <c r="E238" s="51">
        <v>32</v>
      </c>
      <c r="F238" s="51" t="s">
        <v>1325</v>
      </c>
      <c r="G238" s="51" t="s">
        <v>1474</v>
      </c>
      <c r="H238" s="51">
        <v>6</v>
      </c>
      <c r="I238" s="51">
        <v>603</v>
      </c>
    </row>
    <row r="239" spans="1:9" x14ac:dyDescent="0.2">
      <c r="A239" s="51">
        <v>5313</v>
      </c>
      <c r="B239" s="51" t="s">
        <v>264</v>
      </c>
      <c r="C239" s="51">
        <v>2</v>
      </c>
      <c r="D239" s="51" t="s">
        <v>54</v>
      </c>
      <c r="E239" s="51">
        <v>32</v>
      </c>
      <c r="F239" s="51" t="s">
        <v>1325</v>
      </c>
      <c r="G239" s="51" t="s">
        <v>1475</v>
      </c>
      <c r="H239" s="51">
        <v>6</v>
      </c>
      <c r="I239" s="51">
        <v>603</v>
      </c>
    </row>
    <row r="240" spans="1:9" x14ac:dyDescent="0.2">
      <c r="A240" s="51">
        <v>5314</v>
      </c>
      <c r="B240" s="51" t="s">
        <v>265</v>
      </c>
      <c r="C240" s="51">
        <v>2</v>
      </c>
      <c r="D240" s="51" t="s">
        <v>54</v>
      </c>
      <c r="E240" s="51">
        <v>32</v>
      </c>
      <c r="F240" s="51" t="s">
        <v>1325</v>
      </c>
      <c r="G240" s="51" t="s">
        <v>1476</v>
      </c>
      <c r="H240" s="51">
        <v>6</v>
      </c>
      <c r="I240" s="51">
        <v>603</v>
      </c>
    </row>
    <row r="241" spans="1:9" x14ac:dyDescent="0.2">
      <c r="A241" s="51">
        <v>5316</v>
      </c>
      <c r="B241" s="51" t="s">
        <v>266</v>
      </c>
      <c r="C241" s="51">
        <v>2</v>
      </c>
      <c r="D241" s="51" t="s">
        <v>54</v>
      </c>
      <c r="E241" s="51">
        <v>30</v>
      </c>
      <c r="F241" s="51" t="s">
        <v>1327</v>
      </c>
      <c r="G241" s="51" t="s">
        <v>1329</v>
      </c>
      <c r="H241" s="51">
        <v>6</v>
      </c>
      <c r="I241" s="51">
        <v>603</v>
      </c>
    </row>
    <row r="242" spans="1:9" x14ac:dyDescent="0.2">
      <c r="A242" s="51">
        <v>5317</v>
      </c>
      <c r="B242" s="51" t="s">
        <v>267</v>
      </c>
      <c r="C242" s="51">
        <v>2</v>
      </c>
      <c r="D242" s="51" t="s">
        <v>54</v>
      </c>
      <c r="E242" s="51">
        <v>30</v>
      </c>
      <c r="F242" s="51" t="s">
        <v>1327</v>
      </c>
      <c r="G242" s="51" t="s">
        <v>1477</v>
      </c>
      <c r="H242" s="51">
        <v>6</v>
      </c>
      <c r="I242" s="51">
        <v>603</v>
      </c>
    </row>
    <row r="243" spans="1:9" x14ac:dyDescent="0.2">
      <c r="A243" s="51">
        <v>5318</v>
      </c>
      <c r="B243" s="51" t="s">
        <v>268</v>
      </c>
      <c r="C243" s="51">
        <v>2</v>
      </c>
      <c r="D243" s="51" t="s">
        <v>54</v>
      </c>
      <c r="E243" s="51">
        <v>30</v>
      </c>
      <c r="F243" s="51" t="s">
        <v>1327</v>
      </c>
      <c r="G243" s="51" t="s">
        <v>1478</v>
      </c>
      <c r="H243" s="51">
        <v>6</v>
      </c>
      <c r="I243" s="51">
        <v>603</v>
      </c>
    </row>
    <row r="244" spans="1:9" x14ac:dyDescent="0.2">
      <c r="A244" s="51">
        <v>5319</v>
      </c>
      <c r="B244" s="51" t="s">
        <v>269</v>
      </c>
      <c r="C244" s="51">
        <v>2</v>
      </c>
      <c r="D244" s="51" t="s">
        <v>54</v>
      </c>
      <c r="E244" s="51">
        <v>30</v>
      </c>
      <c r="F244" s="51" t="s">
        <v>1327</v>
      </c>
      <c r="G244" s="51" t="s">
        <v>1479</v>
      </c>
      <c r="H244" s="51">
        <v>6</v>
      </c>
      <c r="I244" s="51">
        <v>603</v>
      </c>
    </row>
    <row r="245" spans="1:9" x14ac:dyDescent="0.2">
      <c r="A245" s="51">
        <v>5320</v>
      </c>
      <c r="B245" s="51" t="s">
        <v>270</v>
      </c>
      <c r="C245" s="51">
        <v>2</v>
      </c>
      <c r="D245" s="51" t="s">
        <v>54</v>
      </c>
      <c r="E245" s="51">
        <v>30</v>
      </c>
      <c r="F245" s="51" t="s">
        <v>1327</v>
      </c>
      <c r="G245" s="51" t="s">
        <v>1480</v>
      </c>
      <c r="H245" s="51">
        <v>6</v>
      </c>
      <c r="I245" s="51">
        <v>603</v>
      </c>
    </row>
    <row r="246" spans="1:9" x14ac:dyDescent="0.2">
      <c r="A246" s="51">
        <v>5321</v>
      </c>
      <c r="B246" s="51" t="s">
        <v>271</v>
      </c>
      <c r="C246" s="51">
        <v>2</v>
      </c>
      <c r="D246" s="51" t="s">
        <v>54</v>
      </c>
      <c r="E246" s="51">
        <v>30</v>
      </c>
      <c r="F246" s="51" t="s">
        <v>1327</v>
      </c>
      <c r="G246" s="51" t="s">
        <v>1481</v>
      </c>
      <c r="H246" s="51">
        <v>6</v>
      </c>
      <c r="I246" s="51">
        <v>603</v>
      </c>
    </row>
    <row r="247" spans="1:9" x14ac:dyDescent="0.2">
      <c r="A247" s="51">
        <v>5322</v>
      </c>
      <c r="B247" s="51" t="s">
        <v>272</v>
      </c>
      <c r="C247" s="51">
        <v>2</v>
      </c>
      <c r="D247" s="51" t="s">
        <v>54</v>
      </c>
      <c r="E247" s="51">
        <v>30</v>
      </c>
      <c r="F247" s="51" t="s">
        <v>1327</v>
      </c>
      <c r="G247" s="51" t="s">
        <v>1482</v>
      </c>
      <c r="H247" s="51">
        <v>6</v>
      </c>
      <c r="I247" s="51">
        <v>603</v>
      </c>
    </row>
    <row r="248" spans="1:9" x14ac:dyDescent="0.2">
      <c r="A248" s="51">
        <v>5326</v>
      </c>
      <c r="B248" s="51" t="s">
        <v>273</v>
      </c>
      <c r="C248" s="51">
        <v>2</v>
      </c>
      <c r="D248" s="51" t="s">
        <v>54</v>
      </c>
      <c r="E248" s="51">
        <v>31</v>
      </c>
      <c r="F248" s="51" t="s">
        <v>1330</v>
      </c>
      <c r="G248" s="51" t="s">
        <v>1483</v>
      </c>
      <c r="H248" s="51">
        <v>6</v>
      </c>
      <c r="I248" s="51">
        <v>603</v>
      </c>
    </row>
    <row r="249" spans="1:9" x14ac:dyDescent="0.2">
      <c r="A249" s="51">
        <v>5328</v>
      </c>
      <c r="B249" s="51" t="s">
        <v>274</v>
      </c>
      <c r="C249" s="51">
        <v>2</v>
      </c>
      <c r="D249" s="51" t="s">
        <v>54</v>
      </c>
      <c r="E249" s="51">
        <v>31</v>
      </c>
      <c r="F249" s="51" t="s">
        <v>1330</v>
      </c>
      <c r="G249" s="51" t="s">
        <v>1484</v>
      </c>
      <c r="H249" s="51">
        <v>6</v>
      </c>
      <c r="I249" s="51">
        <v>603</v>
      </c>
    </row>
    <row r="250" spans="1:9" x14ac:dyDescent="0.2">
      <c r="A250" s="51">
        <v>5329</v>
      </c>
      <c r="B250" s="51" t="s">
        <v>275</v>
      </c>
      <c r="C250" s="51">
        <v>2</v>
      </c>
      <c r="D250" s="51" t="s">
        <v>54</v>
      </c>
      <c r="E250" s="51">
        <v>31</v>
      </c>
      <c r="F250" s="51" t="s">
        <v>1330</v>
      </c>
      <c r="G250" s="51" t="s">
        <v>1485</v>
      </c>
      <c r="H250" s="51">
        <v>6</v>
      </c>
      <c r="I250" s="51">
        <v>603</v>
      </c>
    </row>
    <row r="251" spans="1:9" x14ac:dyDescent="0.2">
      <c r="A251" s="51">
        <v>5330</v>
      </c>
      <c r="B251" s="51" t="s">
        <v>276</v>
      </c>
      <c r="C251" s="51">
        <v>2</v>
      </c>
      <c r="D251" s="51" t="s">
        <v>54</v>
      </c>
      <c r="E251" s="51">
        <v>31</v>
      </c>
      <c r="F251" s="51" t="s">
        <v>1330</v>
      </c>
      <c r="G251" s="51" t="s">
        <v>1486</v>
      </c>
      <c r="H251" s="51">
        <v>6</v>
      </c>
      <c r="I251" s="51">
        <v>603</v>
      </c>
    </row>
    <row r="252" spans="1:9" x14ac:dyDescent="0.2">
      <c r="A252" s="51">
        <v>5331</v>
      </c>
      <c r="B252" s="51" t="s">
        <v>277</v>
      </c>
      <c r="C252" s="51">
        <v>2</v>
      </c>
      <c r="D252" s="51" t="s">
        <v>54</v>
      </c>
      <c r="E252" s="51">
        <v>22</v>
      </c>
      <c r="F252" s="51" t="s">
        <v>1487</v>
      </c>
      <c r="G252" s="51" t="s">
        <v>1488</v>
      </c>
      <c r="H252" s="51">
        <v>14</v>
      </c>
      <c r="I252" s="51">
        <v>555</v>
      </c>
    </row>
    <row r="253" spans="1:9" x14ac:dyDescent="0.2">
      <c r="A253" s="51">
        <v>5332</v>
      </c>
      <c r="B253" s="51" t="s">
        <v>278</v>
      </c>
      <c r="C253" s="51">
        <v>2</v>
      </c>
      <c r="D253" s="51" t="s">
        <v>54</v>
      </c>
      <c r="E253" s="51">
        <v>31</v>
      </c>
      <c r="F253" s="51" t="s">
        <v>1330</v>
      </c>
      <c r="G253" s="51" t="s">
        <v>1489</v>
      </c>
      <c r="H253" s="51">
        <v>6</v>
      </c>
      <c r="I253" s="51">
        <v>603</v>
      </c>
    </row>
    <row r="254" spans="1:9" x14ac:dyDescent="0.2">
      <c r="A254" s="51">
        <v>5334</v>
      </c>
      <c r="B254" s="51" t="s">
        <v>279</v>
      </c>
      <c r="C254" s="51">
        <v>2</v>
      </c>
      <c r="D254" s="51" t="s">
        <v>54</v>
      </c>
      <c r="E254" s="51">
        <v>32</v>
      </c>
      <c r="F254" s="51" t="s">
        <v>1325</v>
      </c>
      <c r="G254" s="51" t="s">
        <v>1490</v>
      </c>
      <c r="H254" s="51">
        <v>6</v>
      </c>
      <c r="I254" s="51">
        <v>603</v>
      </c>
    </row>
    <row r="255" spans="1:9" x14ac:dyDescent="0.2">
      <c r="A255" s="51">
        <v>5336</v>
      </c>
      <c r="B255" s="51" t="s">
        <v>280</v>
      </c>
      <c r="C255" s="51">
        <v>2</v>
      </c>
      <c r="D255" s="51" t="s">
        <v>54</v>
      </c>
      <c r="E255" s="51">
        <v>30</v>
      </c>
      <c r="F255" s="51" t="s">
        <v>1327</v>
      </c>
      <c r="G255" s="51" t="s">
        <v>1491</v>
      </c>
      <c r="H255" s="51">
        <v>6</v>
      </c>
      <c r="I255" s="51">
        <v>603</v>
      </c>
    </row>
    <row r="256" spans="1:9" x14ac:dyDescent="0.2">
      <c r="A256" s="51">
        <v>5337</v>
      </c>
      <c r="B256" s="51" t="s">
        <v>281</v>
      </c>
      <c r="C256" s="51">
        <v>2</v>
      </c>
      <c r="D256" s="51" t="s">
        <v>54</v>
      </c>
      <c r="E256" s="51">
        <v>30</v>
      </c>
      <c r="F256" s="51" t="s">
        <v>1327</v>
      </c>
      <c r="G256" s="51" t="s">
        <v>1492</v>
      </c>
      <c r="H256" s="51">
        <v>6</v>
      </c>
      <c r="I256" s="51">
        <v>603</v>
      </c>
    </row>
    <row r="257" spans="1:9" x14ac:dyDescent="0.2">
      <c r="A257" s="51">
        <v>5338</v>
      </c>
      <c r="B257" s="51" t="s">
        <v>282</v>
      </c>
      <c r="C257" s="51">
        <v>2</v>
      </c>
      <c r="D257" s="51" t="s">
        <v>54</v>
      </c>
      <c r="E257" s="51">
        <v>32</v>
      </c>
      <c r="F257" s="51" t="s">
        <v>1325</v>
      </c>
      <c r="G257" s="51" t="s">
        <v>1493</v>
      </c>
      <c r="H257" s="51">
        <v>6</v>
      </c>
      <c r="I257" s="51">
        <v>603</v>
      </c>
    </row>
    <row r="258" spans="1:9" x14ac:dyDescent="0.2">
      <c r="A258" s="51">
        <v>5339</v>
      </c>
      <c r="B258" s="51" t="s">
        <v>283</v>
      </c>
      <c r="C258" s="51">
        <v>2</v>
      </c>
      <c r="D258" s="51" t="s">
        <v>54</v>
      </c>
      <c r="E258" s="51">
        <v>30</v>
      </c>
      <c r="F258" s="51" t="s">
        <v>1327</v>
      </c>
      <c r="G258" s="51" t="s">
        <v>1494</v>
      </c>
      <c r="H258" s="51">
        <v>6</v>
      </c>
      <c r="I258" s="51">
        <v>603</v>
      </c>
    </row>
    <row r="259" spans="1:9" x14ac:dyDescent="0.2">
      <c r="A259" s="51">
        <v>5341</v>
      </c>
      <c r="B259" s="51" t="s">
        <v>284</v>
      </c>
      <c r="C259" s="51">
        <v>2</v>
      </c>
      <c r="D259" s="51" t="s">
        <v>54</v>
      </c>
      <c r="E259" s="51">
        <v>31</v>
      </c>
      <c r="F259" s="51" t="s">
        <v>1330</v>
      </c>
      <c r="G259" s="51" t="s">
        <v>1331</v>
      </c>
      <c r="H259" s="51">
        <v>6</v>
      </c>
      <c r="I259" s="51">
        <v>603</v>
      </c>
    </row>
    <row r="260" spans="1:9" x14ac:dyDescent="0.2">
      <c r="A260" s="51">
        <v>5342</v>
      </c>
      <c r="B260" s="51" t="s">
        <v>285</v>
      </c>
      <c r="C260" s="51">
        <v>2</v>
      </c>
      <c r="D260" s="51" t="s">
        <v>54</v>
      </c>
      <c r="E260" s="51">
        <v>31</v>
      </c>
      <c r="F260" s="51" t="s">
        <v>1330</v>
      </c>
      <c r="G260" s="51" t="s">
        <v>1495</v>
      </c>
      <c r="H260" s="51">
        <v>6</v>
      </c>
      <c r="I260" s="51">
        <v>603</v>
      </c>
    </row>
    <row r="261" spans="1:9" x14ac:dyDescent="0.2">
      <c r="A261" s="51">
        <v>5345</v>
      </c>
      <c r="B261" s="51" t="s">
        <v>286</v>
      </c>
      <c r="C261" s="51">
        <v>2</v>
      </c>
      <c r="D261" s="51" t="s">
        <v>54</v>
      </c>
      <c r="E261" s="51">
        <v>31</v>
      </c>
      <c r="F261" s="51" t="s">
        <v>1330</v>
      </c>
      <c r="G261" s="51" t="s">
        <v>1496</v>
      </c>
      <c r="H261" s="51">
        <v>6</v>
      </c>
      <c r="I261" s="51">
        <v>603</v>
      </c>
    </row>
    <row r="262" spans="1:9" x14ac:dyDescent="0.2">
      <c r="A262" s="51">
        <v>5346</v>
      </c>
      <c r="B262" s="51" t="s">
        <v>287</v>
      </c>
      <c r="C262" s="51">
        <v>2</v>
      </c>
      <c r="D262" s="51" t="s">
        <v>54</v>
      </c>
      <c r="E262" s="51">
        <v>30</v>
      </c>
      <c r="F262" s="51" t="s">
        <v>1327</v>
      </c>
      <c r="G262" s="51" t="s">
        <v>1497</v>
      </c>
      <c r="H262" s="51">
        <v>6</v>
      </c>
      <c r="I262" s="51">
        <v>603</v>
      </c>
    </row>
    <row r="263" spans="1:9" x14ac:dyDescent="0.2">
      <c r="A263" s="51">
        <v>5348</v>
      </c>
      <c r="B263" s="51" t="s">
        <v>288</v>
      </c>
      <c r="C263" s="51">
        <v>2</v>
      </c>
      <c r="D263" s="51" t="s">
        <v>54</v>
      </c>
      <c r="E263" s="51">
        <v>31</v>
      </c>
      <c r="F263" s="51" t="s">
        <v>1330</v>
      </c>
      <c r="G263" s="51" t="s">
        <v>1498</v>
      </c>
      <c r="H263" s="51">
        <v>6</v>
      </c>
      <c r="I263" s="51">
        <v>603</v>
      </c>
    </row>
    <row r="264" spans="1:9" x14ac:dyDescent="0.2">
      <c r="A264" s="51">
        <v>5349</v>
      </c>
      <c r="B264" s="51" t="s">
        <v>289</v>
      </c>
      <c r="C264" s="51">
        <v>2</v>
      </c>
      <c r="D264" s="51" t="s">
        <v>54</v>
      </c>
      <c r="E264" s="51">
        <v>6</v>
      </c>
      <c r="F264" s="51" t="s">
        <v>1321</v>
      </c>
      <c r="G264" s="51" t="s">
        <v>1499</v>
      </c>
      <c r="H264" s="51">
        <v>6</v>
      </c>
      <c r="I264" s="51">
        <v>603</v>
      </c>
    </row>
    <row r="265" spans="1:9" x14ac:dyDescent="0.2">
      <c r="A265" s="51">
        <v>5351</v>
      </c>
      <c r="B265" s="51" t="s">
        <v>290</v>
      </c>
      <c r="C265" s="51">
        <v>2</v>
      </c>
      <c r="D265" s="51" t="s">
        <v>54</v>
      </c>
      <c r="E265" s="51">
        <v>31</v>
      </c>
      <c r="F265" s="51" t="s">
        <v>1330</v>
      </c>
      <c r="G265" s="51" t="s">
        <v>1500</v>
      </c>
      <c r="H265" s="51">
        <v>6</v>
      </c>
      <c r="I265" s="51">
        <v>603</v>
      </c>
    </row>
    <row r="266" spans="1:9" x14ac:dyDescent="0.2">
      <c r="A266" s="51">
        <v>5352</v>
      </c>
      <c r="B266" s="51" t="s">
        <v>291</v>
      </c>
      <c r="C266" s="51">
        <v>2</v>
      </c>
      <c r="D266" s="51" t="s">
        <v>54</v>
      </c>
      <c r="E266" s="51">
        <v>31</v>
      </c>
      <c r="F266" s="51" t="s">
        <v>1330</v>
      </c>
      <c r="G266" s="51" t="s">
        <v>1501</v>
      </c>
      <c r="H266" s="51">
        <v>6</v>
      </c>
      <c r="I266" s="51">
        <v>603</v>
      </c>
    </row>
    <row r="267" spans="1:9" x14ac:dyDescent="0.2">
      <c r="A267" s="51">
        <v>5353</v>
      </c>
      <c r="B267" s="51" t="s">
        <v>292</v>
      </c>
      <c r="C267" s="51">
        <v>2</v>
      </c>
      <c r="D267" s="51" t="s">
        <v>54</v>
      </c>
      <c r="E267" s="51">
        <v>6</v>
      </c>
      <c r="F267" s="51" t="s">
        <v>1321</v>
      </c>
      <c r="G267" s="51" t="s">
        <v>1502</v>
      </c>
      <c r="H267" s="51">
        <v>6</v>
      </c>
      <c r="I267" s="51">
        <v>603</v>
      </c>
    </row>
    <row r="268" spans="1:9" x14ac:dyDescent="0.2">
      <c r="A268" s="51">
        <v>5354</v>
      </c>
      <c r="B268" s="51" t="s">
        <v>293</v>
      </c>
      <c r="C268" s="51">
        <v>2</v>
      </c>
      <c r="D268" s="51" t="s">
        <v>54</v>
      </c>
      <c r="E268" s="51">
        <v>31</v>
      </c>
      <c r="F268" s="51" t="s">
        <v>1330</v>
      </c>
      <c r="G268" s="51" t="s">
        <v>1503</v>
      </c>
      <c r="H268" s="51">
        <v>6</v>
      </c>
      <c r="I268" s="51">
        <v>603</v>
      </c>
    </row>
    <row r="269" spans="1:9" x14ac:dyDescent="0.2">
      <c r="A269" s="51">
        <v>5356</v>
      </c>
      <c r="B269" s="51" t="s">
        <v>294</v>
      </c>
      <c r="C269" s="51">
        <v>2</v>
      </c>
      <c r="D269" s="51" t="s">
        <v>54</v>
      </c>
      <c r="E269" s="51">
        <v>31</v>
      </c>
      <c r="F269" s="51" t="s">
        <v>1330</v>
      </c>
      <c r="G269" s="51" t="s">
        <v>1504</v>
      </c>
      <c r="H269" s="51">
        <v>6</v>
      </c>
      <c r="I269" s="51">
        <v>603</v>
      </c>
    </row>
    <row r="270" spans="1:9" x14ac:dyDescent="0.2">
      <c r="A270" s="51">
        <v>5357</v>
      </c>
      <c r="B270" s="51" t="s">
        <v>295</v>
      </c>
      <c r="C270" s="51">
        <v>2</v>
      </c>
      <c r="D270" s="51" t="s">
        <v>54</v>
      </c>
      <c r="E270" s="51">
        <v>31</v>
      </c>
      <c r="F270" s="51" t="s">
        <v>1330</v>
      </c>
      <c r="G270" s="51" t="s">
        <v>1505</v>
      </c>
      <c r="H270" s="51">
        <v>6</v>
      </c>
      <c r="I270" s="51">
        <v>603</v>
      </c>
    </row>
    <row r="271" spans="1:9" x14ac:dyDescent="0.2">
      <c r="A271" s="51">
        <v>5359</v>
      </c>
      <c r="B271" s="51" t="s">
        <v>296</v>
      </c>
      <c r="C271" s="51">
        <v>2</v>
      </c>
      <c r="D271" s="51" t="s">
        <v>54</v>
      </c>
      <c r="E271" s="51">
        <v>32</v>
      </c>
      <c r="F271" s="51" t="s">
        <v>1325</v>
      </c>
      <c r="G271" s="51" t="s">
        <v>1360</v>
      </c>
      <c r="H271" s="51">
        <v>6</v>
      </c>
      <c r="I271" s="51">
        <v>603</v>
      </c>
    </row>
    <row r="272" spans="1:9" x14ac:dyDescent="0.2">
      <c r="A272" s="51">
        <v>5360</v>
      </c>
      <c r="B272" s="51" t="s">
        <v>297</v>
      </c>
      <c r="C272" s="51">
        <v>2</v>
      </c>
      <c r="D272" s="51" t="s">
        <v>54</v>
      </c>
      <c r="E272" s="51">
        <v>32</v>
      </c>
      <c r="F272" s="51" t="s">
        <v>1325</v>
      </c>
      <c r="G272" s="51" t="s">
        <v>1506</v>
      </c>
      <c r="H272" s="51">
        <v>6</v>
      </c>
      <c r="I272" s="51">
        <v>603</v>
      </c>
    </row>
    <row r="273" spans="1:9" x14ac:dyDescent="0.2">
      <c r="A273" s="51">
        <v>5361</v>
      </c>
      <c r="B273" s="51" t="s">
        <v>298</v>
      </c>
      <c r="C273" s="51">
        <v>2</v>
      </c>
      <c r="D273" s="51" t="s">
        <v>54</v>
      </c>
      <c r="E273" s="51">
        <v>32</v>
      </c>
      <c r="F273" s="51" t="s">
        <v>1325</v>
      </c>
      <c r="G273" s="51" t="s">
        <v>1507</v>
      </c>
      <c r="H273" s="51">
        <v>6</v>
      </c>
      <c r="I273" s="51">
        <v>603</v>
      </c>
    </row>
    <row r="274" spans="1:9" x14ac:dyDescent="0.2">
      <c r="A274" s="51">
        <v>5362</v>
      </c>
      <c r="B274" s="51" t="s">
        <v>299</v>
      </c>
      <c r="C274" s="51">
        <v>2</v>
      </c>
      <c r="D274" s="51" t="s">
        <v>54</v>
      </c>
      <c r="E274" s="51">
        <v>32</v>
      </c>
      <c r="F274" s="51" t="s">
        <v>1325</v>
      </c>
      <c r="G274" s="51" t="s">
        <v>1508</v>
      </c>
      <c r="H274" s="51">
        <v>6</v>
      </c>
      <c r="I274" s="51">
        <v>603</v>
      </c>
    </row>
    <row r="275" spans="1:9" x14ac:dyDescent="0.2">
      <c r="A275" s="51">
        <v>5363</v>
      </c>
      <c r="B275" s="51" t="s">
        <v>300</v>
      </c>
      <c r="C275" s="51">
        <v>2</v>
      </c>
      <c r="D275" s="51" t="s">
        <v>54</v>
      </c>
      <c r="E275" s="51">
        <v>32</v>
      </c>
      <c r="F275" s="51" t="s">
        <v>1325</v>
      </c>
      <c r="G275" s="51" t="s">
        <v>1509</v>
      </c>
      <c r="H275" s="51">
        <v>6</v>
      </c>
      <c r="I275" s="51">
        <v>603</v>
      </c>
    </row>
    <row r="276" spans="1:9" x14ac:dyDescent="0.2">
      <c r="A276" s="51">
        <v>5364</v>
      </c>
      <c r="B276" s="51" t="s">
        <v>301</v>
      </c>
      <c r="C276" s="51">
        <v>2</v>
      </c>
      <c r="D276" s="51" t="s">
        <v>54</v>
      </c>
      <c r="E276" s="51">
        <v>32</v>
      </c>
      <c r="F276" s="51" t="s">
        <v>1325</v>
      </c>
      <c r="G276" s="51" t="s">
        <v>1510</v>
      </c>
      <c r="H276" s="51">
        <v>6</v>
      </c>
      <c r="I276" s="51">
        <v>603</v>
      </c>
    </row>
    <row r="277" spans="1:9" x14ac:dyDescent="0.2">
      <c r="A277" s="51">
        <v>5365</v>
      </c>
      <c r="B277" s="51" t="s">
        <v>302</v>
      </c>
      <c r="C277" s="51">
        <v>2</v>
      </c>
      <c r="D277" s="51" t="s">
        <v>54</v>
      </c>
      <c r="E277" s="51">
        <v>32</v>
      </c>
      <c r="F277" s="51" t="s">
        <v>1325</v>
      </c>
      <c r="G277" s="51" t="s">
        <v>1511</v>
      </c>
      <c r="H277" s="51">
        <v>6</v>
      </c>
      <c r="I277" s="51">
        <v>603</v>
      </c>
    </row>
    <row r="278" spans="1:9" x14ac:dyDescent="0.2">
      <c r="A278" s="51">
        <v>5366</v>
      </c>
      <c r="B278" s="51" t="s">
        <v>303</v>
      </c>
      <c r="C278" s="51">
        <v>2</v>
      </c>
      <c r="D278" s="51" t="s">
        <v>54</v>
      </c>
      <c r="E278" s="51">
        <v>32</v>
      </c>
      <c r="F278" s="51" t="s">
        <v>1325</v>
      </c>
      <c r="G278" s="51" t="s">
        <v>1512</v>
      </c>
      <c r="H278" s="51">
        <v>6</v>
      </c>
      <c r="I278" s="51">
        <v>603</v>
      </c>
    </row>
    <row r="279" spans="1:9" x14ac:dyDescent="0.2">
      <c r="A279" s="51">
        <v>5379</v>
      </c>
      <c r="B279" s="51" t="s">
        <v>304</v>
      </c>
      <c r="C279" s="51">
        <v>2</v>
      </c>
      <c r="D279" s="51" t="s">
        <v>54</v>
      </c>
      <c r="E279" s="51">
        <v>25</v>
      </c>
      <c r="F279" s="51" t="s">
        <v>1513</v>
      </c>
      <c r="G279" s="51" t="s">
        <v>1514</v>
      </c>
      <c r="H279" s="51">
        <v>7</v>
      </c>
      <c r="I279" s="51">
        <v>582</v>
      </c>
    </row>
    <row r="280" spans="1:9" x14ac:dyDescent="0.2">
      <c r="A280" s="51">
        <v>5388</v>
      </c>
      <c r="B280" s="51" t="s">
        <v>305</v>
      </c>
      <c r="C280" s="51">
        <v>2</v>
      </c>
      <c r="D280" s="51" t="s">
        <v>54</v>
      </c>
      <c r="E280" s="51">
        <v>25</v>
      </c>
      <c r="F280" s="51" t="s">
        <v>1513</v>
      </c>
      <c r="G280" s="51" t="s">
        <v>1515</v>
      </c>
      <c r="H280" s="51">
        <v>7</v>
      </c>
      <c r="I280" s="51">
        <v>208</v>
      </c>
    </row>
    <row r="281" spans="1:9" x14ac:dyDescent="0.2">
      <c r="A281" s="51">
        <v>5389</v>
      </c>
      <c r="B281" s="51" t="s">
        <v>306</v>
      </c>
      <c r="C281" s="51">
        <v>2</v>
      </c>
      <c r="D281" s="51" t="s">
        <v>54</v>
      </c>
      <c r="E281" s="51">
        <v>22</v>
      </c>
      <c r="F281" s="51" t="s">
        <v>1487</v>
      </c>
      <c r="G281" s="51" t="s">
        <v>1516</v>
      </c>
      <c r="H281" s="51">
        <v>14</v>
      </c>
      <c r="I281" s="51">
        <v>621</v>
      </c>
    </row>
    <row r="282" spans="1:9" x14ac:dyDescent="0.2">
      <c r="A282" s="51">
        <v>5390</v>
      </c>
      <c r="B282" s="51" t="s">
        <v>307</v>
      </c>
      <c r="C282" s="51">
        <v>2</v>
      </c>
      <c r="D282" s="51" t="s">
        <v>54</v>
      </c>
      <c r="E282" s="51">
        <v>25</v>
      </c>
      <c r="F282" s="51" t="s">
        <v>1513</v>
      </c>
      <c r="G282" s="51" t="s">
        <v>1514</v>
      </c>
      <c r="H282" s="51">
        <v>7</v>
      </c>
      <c r="I282" s="51">
        <v>582</v>
      </c>
    </row>
    <row r="283" spans="1:9" x14ac:dyDescent="0.2">
      <c r="A283" s="51">
        <v>5391</v>
      </c>
      <c r="B283" s="51" t="s">
        <v>308</v>
      </c>
      <c r="C283" s="51">
        <v>2</v>
      </c>
      <c r="D283" s="51" t="s">
        <v>54</v>
      </c>
      <c r="E283" s="51">
        <v>25</v>
      </c>
      <c r="F283" s="51" t="s">
        <v>1513</v>
      </c>
      <c r="G283" s="51" t="s">
        <v>1517</v>
      </c>
      <c r="H283" s="51">
        <v>7</v>
      </c>
      <c r="I283" s="51">
        <v>664</v>
      </c>
    </row>
    <row r="284" spans="1:9" x14ac:dyDescent="0.2">
      <c r="A284" s="51">
        <v>5392</v>
      </c>
      <c r="B284" s="51" t="s">
        <v>309</v>
      </c>
      <c r="C284" s="51">
        <v>2</v>
      </c>
      <c r="D284" s="51" t="s">
        <v>54</v>
      </c>
      <c r="E284" s="51">
        <v>25</v>
      </c>
      <c r="F284" s="51" t="s">
        <v>1513</v>
      </c>
      <c r="G284" s="51" t="s">
        <v>1518</v>
      </c>
      <c r="H284" s="51">
        <v>7</v>
      </c>
      <c r="I284" s="51">
        <v>159</v>
      </c>
    </row>
    <row r="285" spans="1:9" x14ac:dyDescent="0.2">
      <c r="A285" s="51">
        <v>5393</v>
      </c>
      <c r="B285" s="51" t="s">
        <v>310</v>
      </c>
      <c r="C285" s="51">
        <v>2</v>
      </c>
      <c r="D285" s="51" t="s">
        <v>54</v>
      </c>
      <c r="E285" s="51">
        <v>25</v>
      </c>
      <c r="F285" s="51" t="s">
        <v>1513</v>
      </c>
      <c r="G285" s="51" t="s">
        <v>1519</v>
      </c>
      <c r="H285" s="51">
        <v>7</v>
      </c>
      <c r="I285" s="51">
        <v>243</v>
      </c>
    </row>
    <row r="286" spans="1:9" x14ac:dyDescent="0.2">
      <c r="A286" s="51">
        <v>5394</v>
      </c>
      <c r="B286" s="51" t="s">
        <v>311</v>
      </c>
      <c r="C286" s="51">
        <v>2</v>
      </c>
      <c r="D286" s="51" t="s">
        <v>54</v>
      </c>
      <c r="E286" s="51">
        <v>25</v>
      </c>
      <c r="F286" s="51" t="s">
        <v>1513</v>
      </c>
      <c r="G286" s="51" t="s">
        <v>1520</v>
      </c>
      <c r="H286" s="51">
        <v>7</v>
      </c>
      <c r="I286" s="51">
        <v>279</v>
      </c>
    </row>
    <row r="287" spans="1:9" x14ac:dyDescent="0.2">
      <c r="A287" s="51">
        <v>5395</v>
      </c>
      <c r="B287" s="51" t="s">
        <v>312</v>
      </c>
      <c r="C287" s="51">
        <v>2</v>
      </c>
      <c r="D287" s="51" t="s">
        <v>54</v>
      </c>
      <c r="E287" s="51">
        <v>25</v>
      </c>
      <c r="F287" s="51" t="s">
        <v>1513</v>
      </c>
      <c r="G287" s="51" t="s">
        <v>1521</v>
      </c>
      <c r="H287" s="51">
        <v>7</v>
      </c>
      <c r="I287" s="51">
        <v>399</v>
      </c>
    </row>
    <row r="288" spans="1:9" x14ac:dyDescent="0.2">
      <c r="A288" s="51">
        <v>5396</v>
      </c>
      <c r="B288" s="51" t="s">
        <v>313</v>
      </c>
      <c r="C288" s="51">
        <v>2</v>
      </c>
      <c r="D288" s="51" t="s">
        <v>54</v>
      </c>
      <c r="E288" s="51">
        <v>25</v>
      </c>
      <c r="F288" s="51" t="s">
        <v>1513</v>
      </c>
      <c r="G288" s="51" t="s">
        <v>1522</v>
      </c>
      <c r="H288" s="51">
        <v>7</v>
      </c>
      <c r="I288" s="51">
        <v>550</v>
      </c>
    </row>
    <row r="289" spans="1:9" x14ac:dyDescent="0.2">
      <c r="A289" s="51">
        <v>5397</v>
      </c>
      <c r="B289" s="51" t="s">
        <v>314</v>
      </c>
      <c r="C289" s="51">
        <v>2</v>
      </c>
      <c r="D289" s="51" t="s">
        <v>54</v>
      </c>
      <c r="E289" s="51">
        <v>25</v>
      </c>
      <c r="F289" s="51" t="s">
        <v>1513</v>
      </c>
      <c r="G289" s="51" t="s">
        <v>1523</v>
      </c>
      <c r="H289" s="51">
        <v>7</v>
      </c>
      <c r="I289" s="51">
        <v>622</v>
      </c>
    </row>
    <row r="290" spans="1:9" x14ac:dyDescent="0.2">
      <c r="A290" s="51">
        <v>5398</v>
      </c>
      <c r="B290" s="51" t="s">
        <v>315</v>
      </c>
      <c r="C290" s="51">
        <v>2</v>
      </c>
      <c r="D290" s="51" t="s">
        <v>54</v>
      </c>
      <c r="E290" s="51">
        <v>25</v>
      </c>
      <c r="F290" s="51" t="s">
        <v>1513</v>
      </c>
      <c r="G290" s="51" t="s">
        <v>1524</v>
      </c>
      <c r="H290" s="51">
        <v>7</v>
      </c>
      <c r="I290" s="51">
        <v>656</v>
      </c>
    </row>
    <row r="291" spans="1:9" x14ac:dyDescent="0.2">
      <c r="A291" s="51">
        <v>5399</v>
      </c>
      <c r="B291" s="51" t="s">
        <v>316</v>
      </c>
      <c r="C291" s="51">
        <v>2</v>
      </c>
      <c r="D291" s="51" t="s">
        <v>54</v>
      </c>
      <c r="E291" s="51">
        <v>25</v>
      </c>
      <c r="F291" s="51" t="s">
        <v>1513</v>
      </c>
      <c r="G291" s="51" t="s">
        <v>1525</v>
      </c>
      <c r="H291" s="51">
        <v>7</v>
      </c>
      <c r="I291" s="51">
        <v>205</v>
      </c>
    </row>
    <row r="292" spans="1:9" x14ac:dyDescent="0.2">
      <c r="A292" s="51">
        <v>5400</v>
      </c>
      <c r="B292" s="51" t="s">
        <v>317</v>
      </c>
      <c r="C292" s="51">
        <v>2</v>
      </c>
      <c r="D292" s="51" t="s">
        <v>54</v>
      </c>
      <c r="E292" s="51">
        <v>25</v>
      </c>
      <c r="F292" s="51" t="s">
        <v>1513</v>
      </c>
      <c r="G292" s="51" t="s">
        <v>1526</v>
      </c>
      <c r="H292" s="51">
        <v>7</v>
      </c>
      <c r="I292" s="51">
        <v>227</v>
      </c>
    </row>
    <row r="293" spans="1:9" x14ac:dyDescent="0.2">
      <c r="A293" s="51">
        <v>5401</v>
      </c>
      <c r="B293" s="51" t="s">
        <v>318</v>
      </c>
      <c r="C293" s="51">
        <v>2</v>
      </c>
      <c r="D293" s="51" t="s">
        <v>54</v>
      </c>
      <c r="E293" s="51">
        <v>25</v>
      </c>
      <c r="F293" s="51" t="s">
        <v>1513</v>
      </c>
      <c r="G293" s="51" t="s">
        <v>1527</v>
      </c>
      <c r="H293" s="51">
        <v>7</v>
      </c>
      <c r="I293" s="51">
        <v>258</v>
      </c>
    </row>
    <row r="294" spans="1:9" x14ac:dyDescent="0.2">
      <c r="A294" s="51">
        <v>5402</v>
      </c>
      <c r="B294" s="51" t="s">
        <v>319</v>
      </c>
      <c r="C294" s="51">
        <v>2</v>
      </c>
      <c r="D294" s="51" t="s">
        <v>54</v>
      </c>
      <c r="E294" s="51">
        <v>25</v>
      </c>
      <c r="F294" s="51" t="s">
        <v>1513</v>
      </c>
      <c r="G294" s="51" t="s">
        <v>1528</v>
      </c>
      <c r="H294" s="51">
        <v>7</v>
      </c>
      <c r="I294" s="51">
        <v>294</v>
      </c>
    </row>
    <row r="295" spans="1:9" x14ac:dyDescent="0.2">
      <c r="A295" s="51">
        <v>5403</v>
      </c>
      <c r="B295" s="51" t="s">
        <v>320</v>
      </c>
      <c r="C295" s="51">
        <v>2</v>
      </c>
      <c r="D295" s="51" t="s">
        <v>54</v>
      </c>
      <c r="E295" s="51">
        <v>25</v>
      </c>
      <c r="F295" s="51" t="s">
        <v>1513</v>
      </c>
      <c r="G295" s="51" t="s">
        <v>1529</v>
      </c>
      <c r="H295" s="51">
        <v>7</v>
      </c>
      <c r="I295" s="51">
        <v>424</v>
      </c>
    </row>
    <row r="296" spans="1:9" x14ac:dyDescent="0.2">
      <c r="A296" s="51">
        <v>5404</v>
      </c>
      <c r="B296" s="51" t="s">
        <v>321</v>
      </c>
      <c r="C296" s="51">
        <v>2</v>
      </c>
      <c r="D296" s="51" t="s">
        <v>54</v>
      </c>
      <c r="E296" s="51">
        <v>25</v>
      </c>
      <c r="F296" s="51" t="s">
        <v>1513</v>
      </c>
      <c r="G296" s="51" t="s">
        <v>1530</v>
      </c>
      <c r="H296" s="51">
        <v>7</v>
      </c>
      <c r="I296" s="51">
        <v>557</v>
      </c>
    </row>
    <row r="297" spans="1:9" x14ac:dyDescent="0.2">
      <c r="A297" s="51">
        <v>5405</v>
      </c>
      <c r="B297" s="51" t="s">
        <v>322</v>
      </c>
      <c r="C297" s="51">
        <v>2</v>
      </c>
      <c r="D297" s="51" t="s">
        <v>54</v>
      </c>
      <c r="E297" s="51">
        <v>25</v>
      </c>
      <c r="F297" s="51" t="s">
        <v>1513</v>
      </c>
      <c r="G297" s="51" t="s">
        <v>1531</v>
      </c>
      <c r="H297" s="51">
        <v>7</v>
      </c>
      <c r="I297" s="51">
        <v>627</v>
      </c>
    </row>
    <row r="298" spans="1:9" x14ac:dyDescent="0.2">
      <c r="A298" s="51">
        <v>5406</v>
      </c>
      <c r="B298" s="51" t="s">
        <v>323</v>
      </c>
      <c r="C298" s="51">
        <v>2</v>
      </c>
      <c r="D298" s="51" t="s">
        <v>54</v>
      </c>
      <c r="E298" s="51">
        <v>25</v>
      </c>
      <c r="F298" s="51" t="s">
        <v>1513</v>
      </c>
      <c r="G298" s="51" t="s">
        <v>1532</v>
      </c>
      <c r="H298" s="51">
        <v>7</v>
      </c>
      <c r="I298" s="51">
        <v>663</v>
      </c>
    </row>
    <row r="299" spans="1:9" x14ac:dyDescent="0.2">
      <c r="A299" s="51">
        <v>5407</v>
      </c>
      <c r="B299" s="51" t="s">
        <v>324</v>
      </c>
      <c r="C299" s="51">
        <v>2</v>
      </c>
      <c r="D299" s="51" t="s">
        <v>54</v>
      </c>
      <c r="E299" s="51">
        <v>25</v>
      </c>
      <c r="F299" s="51" t="s">
        <v>1513</v>
      </c>
      <c r="G299" s="51" t="s">
        <v>1533</v>
      </c>
      <c r="H299" s="51">
        <v>7</v>
      </c>
      <c r="I299" s="51">
        <v>661</v>
      </c>
    </row>
    <row r="300" spans="1:9" x14ac:dyDescent="0.2">
      <c r="A300" s="51">
        <v>5409</v>
      </c>
      <c r="B300" s="51" t="s">
        <v>325</v>
      </c>
      <c r="C300" s="51">
        <v>2</v>
      </c>
      <c r="D300" s="51" t="s">
        <v>54</v>
      </c>
      <c r="E300" s="51">
        <v>24</v>
      </c>
      <c r="F300" s="51" t="s">
        <v>1338</v>
      </c>
      <c r="G300" s="51" t="s">
        <v>1534</v>
      </c>
      <c r="H300" s="51">
        <v>7</v>
      </c>
      <c r="I300" s="51">
        <v>511</v>
      </c>
    </row>
    <row r="301" spans="1:9" x14ac:dyDescent="0.2">
      <c r="A301" s="51">
        <v>5410</v>
      </c>
      <c r="B301" s="51" t="s">
        <v>326</v>
      </c>
      <c r="C301" s="51">
        <v>2</v>
      </c>
      <c r="D301" s="51" t="s">
        <v>54</v>
      </c>
      <c r="E301" s="51">
        <v>24</v>
      </c>
      <c r="F301" s="51" t="s">
        <v>1338</v>
      </c>
      <c r="G301" s="51" t="s">
        <v>1535</v>
      </c>
      <c r="H301" s="51">
        <v>7</v>
      </c>
      <c r="I301" s="51">
        <v>518</v>
      </c>
    </row>
    <row r="302" spans="1:9" x14ac:dyDescent="0.2">
      <c r="A302" s="51">
        <v>5411</v>
      </c>
      <c r="B302" s="51" t="s">
        <v>327</v>
      </c>
      <c r="C302" s="51">
        <v>2</v>
      </c>
      <c r="D302" s="51" t="s">
        <v>54</v>
      </c>
      <c r="E302" s="51">
        <v>24</v>
      </c>
      <c r="F302" s="51" t="s">
        <v>1338</v>
      </c>
      <c r="G302" s="51" t="s">
        <v>1358</v>
      </c>
      <c r="H302" s="51">
        <v>7</v>
      </c>
      <c r="I302" s="51">
        <v>310</v>
      </c>
    </row>
    <row r="303" spans="1:9" x14ac:dyDescent="0.2">
      <c r="A303" s="51">
        <v>5412</v>
      </c>
      <c r="B303" s="51" t="s">
        <v>328</v>
      </c>
      <c r="C303" s="51">
        <v>2</v>
      </c>
      <c r="D303" s="51" t="s">
        <v>54</v>
      </c>
      <c r="E303" s="51">
        <v>24</v>
      </c>
      <c r="F303" s="51" t="s">
        <v>1338</v>
      </c>
      <c r="G303" s="51" t="s">
        <v>1536</v>
      </c>
      <c r="H303" s="51">
        <v>7</v>
      </c>
      <c r="I303" s="51">
        <v>280</v>
      </c>
    </row>
    <row r="304" spans="1:9" x14ac:dyDescent="0.2">
      <c r="A304" s="51">
        <v>5413</v>
      </c>
      <c r="B304" s="51" t="s">
        <v>329</v>
      </c>
      <c r="C304" s="51">
        <v>2</v>
      </c>
      <c r="D304" s="51" t="s">
        <v>54</v>
      </c>
      <c r="E304" s="51">
        <v>24</v>
      </c>
      <c r="F304" s="51" t="s">
        <v>1338</v>
      </c>
      <c r="G304" s="51" t="s">
        <v>1537</v>
      </c>
      <c r="H304" s="51">
        <v>7</v>
      </c>
      <c r="I304" s="51">
        <v>385</v>
      </c>
    </row>
    <row r="305" spans="1:9" x14ac:dyDescent="0.2">
      <c r="A305" s="51">
        <v>5414</v>
      </c>
      <c r="B305" s="51" t="s">
        <v>330</v>
      </c>
      <c r="C305" s="51">
        <v>2</v>
      </c>
      <c r="D305" s="51" t="s">
        <v>54</v>
      </c>
      <c r="E305" s="51">
        <v>24</v>
      </c>
      <c r="F305" s="51" t="s">
        <v>1338</v>
      </c>
      <c r="G305" s="51" t="s">
        <v>1538</v>
      </c>
      <c r="H305" s="51">
        <v>7</v>
      </c>
      <c r="I305" s="51">
        <v>402</v>
      </c>
    </row>
    <row r="306" spans="1:9" x14ac:dyDescent="0.2">
      <c r="A306" s="51">
        <v>5415</v>
      </c>
      <c r="B306" s="51" t="s">
        <v>331</v>
      </c>
      <c r="C306" s="51">
        <v>2</v>
      </c>
      <c r="D306" s="51" t="s">
        <v>54</v>
      </c>
      <c r="E306" s="51">
        <v>24</v>
      </c>
      <c r="F306" s="51" t="s">
        <v>1338</v>
      </c>
      <c r="G306" s="51" t="s">
        <v>1539</v>
      </c>
      <c r="H306" s="51">
        <v>7</v>
      </c>
      <c r="I306" s="51">
        <v>575</v>
      </c>
    </row>
    <row r="307" spans="1:9" x14ac:dyDescent="0.2">
      <c r="A307" s="51">
        <v>5416</v>
      </c>
      <c r="B307" s="51" t="s">
        <v>332</v>
      </c>
      <c r="C307" s="51">
        <v>2</v>
      </c>
      <c r="D307" s="51" t="s">
        <v>54</v>
      </c>
      <c r="E307" s="51">
        <v>24</v>
      </c>
      <c r="F307" s="51" t="s">
        <v>1338</v>
      </c>
      <c r="G307" s="51" t="s">
        <v>1540</v>
      </c>
      <c r="H307" s="51">
        <v>7</v>
      </c>
      <c r="I307" s="51">
        <v>579</v>
      </c>
    </row>
    <row r="308" spans="1:9" x14ac:dyDescent="0.2">
      <c r="A308" s="51">
        <v>5417</v>
      </c>
      <c r="B308" s="51" t="s">
        <v>333</v>
      </c>
      <c r="C308" s="51">
        <v>2</v>
      </c>
      <c r="D308" s="51" t="s">
        <v>54</v>
      </c>
      <c r="E308" s="51">
        <v>24</v>
      </c>
      <c r="F308" s="51" t="s">
        <v>1338</v>
      </c>
      <c r="G308" s="51" t="s">
        <v>1541</v>
      </c>
      <c r="H308" s="51">
        <v>7</v>
      </c>
      <c r="I308" s="51">
        <v>584</v>
      </c>
    </row>
    <row r="309" spans="1:9" x14ac:dyDescent="0.2">
      <c r="A309" s="51">
        <v>5418</v>
      </c>
      <c r="B309" s="51" t="s">
        <v>334</v>
      </c>
      <c r="C309" s="51">
        <v>2</v>
      </c>
      <c r="D309" s="51" t="s">
        <v>54</v>
      </c>
      <c r="E309" s="51">
        <v>24</v>
      </c>
      <c r="F309" s="51" t="s">
        <v>1338</v>
      </c>
      <c r="G309" s="51" t="s">
        <v>1542</v>
      </c>
      <c r="H309" s="51">
        <v>7</v>
      </c>
      <c r="I309" s="51">
        <v>644</v>
      </c>
    </row>
    <row r="310" spans="1:9" x14ac:dyDescent="0.2">
      <c r="A310" s="51">
        <v>5420</v>
      </c>
      <c r="B310" s="51" t="s">
        <v>335</v>
      </c>
      <c r="C310" s="51">
        <v>2</v>
      </c>
      <c r="D310" s="51" t="s">
        <v>54</v>
      </c>
      <c r="E310" s="51">
        <v>24</v>
      </c>
      <c r="F310" s="51" t="s">
        <v>1338</v>
      </c>
      <c r="G310" s="51" t="s">
        <v>1543</v>
      </c>
      <c r="H310" s="51">
        <v>7</v>
      </c>
      <c r="I310" s="51">
        <v>349</v>
      </c>
    </row>
    <row r="311" spans="1:9" x14ac:dyDescent="0.2">
      <c r="A311" s="51">
        <v>5421</v>
      </c>
      <c r="B311" s="51" t="s">
        <v>336</v>
      </c>
      <c r="C311" s="51">
        <v>2</v>
      </c>
      <c r="D311" s="51" t="s">
        <v>54</v>
      </c>
      <c r="E311" s="51">
        <v>24</v>
      </c>
      <c r="F311" s="51" t="s">
        <v>1338</v>
      </c>
      <c r="G311" s="51" t="s">
        <v>1544</v>
      </c>
      <c r="H311" s="51">
        <v>7</v>
      </c>
      <c r="I311" s="51">
        <v>389</v>
      </c>
    </row>
    <row r="312" spans="1:9" x14ac:dyDescent="0.2">
      <c r="A312" s="51">
        <v>5422</v>
      </c>
      <c r="B312" s="51" t="s">
        <v>337</v>
      </c>
      <c r="C312" s="51">
        <v>2</v>
      </c>
      <c r="D312" s="51" t="s">
        <v>54</v>
      </c>
      <c r="E312" s="51">
        <v>24</v>
      </c>
      <c r="F312" s="51" t="s">
        <v>1338</v>
      </c>
      <c r="G312" s="51" t="s">
        <v>1545</v>
      </c>
      <c r="H312" s="51">
        <v>7</v>
      </c>
      <c r="I312" s="51">
        <v>325</v>
      </c>
    </row>
    <row r="313" spans="1:9" x14ac:dyDescent="0.2">
      <c r="A313" s="51">
        <v>5424</v>
      </c>
      <c r="B313" s="51" t="s">
        <v>338</v>
      </c>
      <c r="C313" s="51">
        <v>2</v>
      </c>
      <c r="D313" s="51" t="s">
        <v>54</v>
      </c>
      <c r="E313" s="51">
        <v>24</v>
      </c>
      <c r="F313" s="51" t="s">
        <v>1338</v>
      </c>
      <c r="G313" s="51" t="s">
        <v>1546</v>
      </c>
      <c r="H313" s="51">
        <v>7</v>
      </c>
      <c r="I313" s="51">
        <v>179</v>
      </c>
    </row>
    <row r="314" spans="1:9" x14ac:dyDescent="0.2">
      <c r="A314" s="51">
        <v>5425</v>
      </c>
      <c r="B314" s="51" t="s">
        <v>339</v>
      </c>
      <c r="C314" s="51">
        <v>2</v>
      </c>
      <c r="D314" s="51" t="s">
        <v>54</v>
      </c>
      <c r="E314" s="51">
        <v>24</v>
      </c>
      <c r="F314" s="51" t="s">
        <v>1338</v>
      </c>
      <c r="G314" s="51" t="s">
        <v>1547</v>
      </c>
      <c r="H314" s="51">
        <v>7</v>
      </c>
      <c r="I314" s="51">
        <v>231</v>
      </c>
    </row>
    <row r="315" spans="1:9" x14ac:dyDescent="0.2">
      <c r="A315" s="51">
        <v>5427</v>
      </c>
      <c r="B315" s="51" t="s">
        <v>340</v>
      </c>
      <c r="C315" s="51">
        <v>2</v>
      </c>
      <c r="D315" s="51" t="s">
        <v>54</v>
      </c>
      <c r="E315" s="51">
        <v>24</v>
      </c>
      <c r="F315" s="51" t="s">
        <v>1338</v>
      </c>
      <c r="G315" s="51" t="s">
        <v>1339</v>
      </c>
      <c r="H315" s="51">
        <v>7</v>
      </c>
      <c r="I315" s="51">
        <v>642</v>
      </c>
    </row>
    <row r="316" spans="1:9" x14ac:dyDescent="0.2">
      <c r="A316" s="51">
        <v>5430</v>
      </c>
      <c r="B316" s="51" t="s">
        <v>341</v>
      </c>
      <c r="C316" s="51">
        <v>2</v>
      </c>
      <c r="D316" s="51" t="s">
        <v>54</v>
      </c>
      <c r="E316" s="51">
        <v>24</v>
      </c>
      <c r="F316" s="51" t="s">
        <v>1338</v>
      </c>
      <c r="G316" s="51" t="s">
        <v>1548</v>
      </c>
      <c r="H316" s="51">
        <v>7</v>
      </c>
      <c r="I316" s="51">
        <v>491</v>
      </c>
    </row>
    <row r="317" spans="1:9" x14ac:dyDescent="0.2">
      <c r="A317" s="51">
        <v>5431</v>
      </c>
      <c r="B317" s="51" t="s">
        <v>342</v>
      </c>
      <c r="C317" s="51">
        <v>2</v>
      </c>
      <c r="D317" s="51" t="s">
        <v>54</v>
      </c>
      <c r="E317" s="51">
        <v>24</v>
      </c>
      <c r="F317" s="51" t="s">
        <v>1338</v>
      </c>
      <c r="G317" s="51" t="s">
        <v>1549</v>
      </c>
      <c r="H317" s="51">
        <v>7</v>
      </c>
      <c r="I317" s="51">
        <v>484</v>
      </c>
    </row>
    <row r="318" spans="1:9" x14ac:dyDescent="0.2">
      <c r="A318" s="51">
        <v>5432</v>
      </c>
      <c r="B318" s="51" t="s">
        <v>343</v>
      </c>
      <c r="C318" s="51">
        <v>2</v>
      </c>
      <c r="D318" s="51" t="s">
        <v>54</v>
      </c>
      <c r="E318" s="51">
        <v>24</v>
      </c>
      <c r="F318" s="51" t="s">
        <v>1338</v>
      </c>
      <c r="G318" s="51" t="s">
        <v>1550</v>
      </c>
      <c r="H318" s="51">
        <v>7</v>
      </c>
      <c r="I318" s="51">
        <v>597</v>
      </c>
    </row>
    <row r="319" spans="1:9" x14ac:dyDescent="0.2">
      <c r="A319" s="51">
        <v>5440</v>
      </c>
      <c r="B319" s="51" t="s">
        <v>344</v>
      </c>
      <c r="C319" s="51">
        <v>2</v>
      </c>
      <c r="D319" s="51" t="s">
        <v>54</v>
      </c>
      <c r="E319" s="51">
        <v>22</v>
      </c>
      <c r="F319" s="51" t="s">
        <v>1487</v>
      </c>
      <c r="G319" s="51" t="s">
        <v>1551</v>
      </c>
      <c r="H319" s="51">
        <v>14</v>
      </c>
      <c r="I319" s="51">
        <v>684</v>
      </c>
    </row>
    <row r="320" spans="1:9" x14ac:dyDescent="0.2">
      <c r="A320" s="51">
        <v>5441</v>
      </c>
      <c r="B320" s="51" t="s">
        <v>345</v>
      </c>
      <c r="C320" s="51">
        <v>2</v>
      </c>
      <c r="D320" s="51" t="s">
        <v>54</v>
      </c>
      <c r="E320" s="51">
        <v>25</v>
      </c>
      <c r="F320" s="51" t="s">
        <v>1513</v>
      </c>
      <c r="G320" s="51" t="s">
        <v>1552</v>
      </c>
      <c r="H320" s="51">
        <v>7</v>
      </c>
      <c r="I320" s="51">
        <v>334</v>
      </c>
    </row>
    <row r="321" spans="1:9" x14ac:dyDescent="0.2">
      <c r="A321" s="51">
        <v>5442</v>
      </c>
      <c r="B321" s="51" t="s">
        <v>346</v>
      </c>
      <c r="C321" s="51">
        <v>2</v>
      </c>
      <c r="D321" s="51" t="s">
        <v>54</v>
      </c>
      <c r="E321" s="51">
        <v>25</v>
      </c>
      <c r="F321" s="51" t="s">
        <v>1513</v>
      </c>
      <c r="G321" s="51" t="s">
        <v>1553</v>
      </c>
      <c r="H321" s="51">
        <v>7</v>
      </c>
      <c r="I321" s="51">
        <v>461</v>
      </c>
    </row>
    <row r="322" spans="1:9" x14ac:dyDescent="0.2">
      <c r="A322" s="51">
        <v>5445</v>
      </c>
      <c r="B322" s="51" t="s">
        <v>347</v>
      </c>
      <c r="C322" s="51">
        <v>2</v>
      </c>
      <c r="D322" s="51" t="s">
        <v>54</v>
      </c>
      <c r="E322" s="51">
        <v>25</v>
      </c>
      <c r="F322" s="51" t="s">
        <v>1513</v>
      </c>
      <c r="G322" s="51" t="s">
        <v>1554</v>
      </c>
      <c r="H322" s="51">
        <v>7</v>
      </c>
      <c r="I322" s="51">
        <v>391</v>
      </c>
    </row>
    <row r="323" spans="1:9" x14ac:dyDescent="0.2">
      <c r="A323" s="51">
        <v>5446</v>
      </c>
      <c r="B323" s="51" t="s">
        <v>348</v>
      </c>
      <c r="C323" s="51">
        <v>2</v>
      </c>
      <c r="D323" s="51" t="s">
        <v>54</v>
      </c>
      <c r="E323" s="51">
        <v>26</v>
      </c>
      <c r="F323" s="51" t="s">
        <v>1340</v>
      </c>
      <c r="G323" s="51" t="s">
        <v>1555</v>
      </c>
      <c r="H323" s="51">
        <v>14</v>
      </c>
      <c r="I323" s="51">
        <v>303</v>
      </c>
    </row>
    <row r="324" spans="1:9" x14ac:dyDescent="0.2">
      <c r="A324" s="51">
        <v>5454</v>
      </c>
      <c r="B324" s="51" t="s">
        <v>349</v>
      </c>
      <c r="C324" s="51">
        <v>2</v>
      </c>
      <c r="D324" s="51" t="s">
        <v>54</v>
      </c>
      <c r="E324" s="51">
        <v>22</v>
      </c>
      <c r="F324" s="51" t="s">
        <v>1487</v>
      </c>
      <c r="G324" s="51" t="s">
        <v>1556</v>
      </c>
      <c r="H324" s="51">
        <v>14</v>
      </c>
      <c r="I324" s="51">
        <v>250</v>
      </c>
    </row>
    <row r="325" spans="1:9" x14ac:dyDescent="0.2">
      <c r="A325" s="51">
        <v>5456</v>
      </c>
      <c r="B325" s="51" t="s">
        <v>350</v>
      </c>
      <c r="C325" s="51">
        <v>2</v>
      </c>
      <c r="D325" s="51" t="s">
        <v>54</v>
      </c>
      <c r="E325" s="51">
        <v>22</v>
      </c>
      <c r="F325" s="51" t="s">
        <v>1487</v>
      </c>
      <c r="G325" s="51" t="s">
        <v>1557</v>
      </c>
      <c r="H325" s="51">
        <v>14</v>
      </c>
      <c r="I325" s="51">
        <v>344</v>
      </c>
    </row>
    <row r="326" spans="1:9" x14ac:dyDescent="0.2">
      <c r="A326" s="51">
        <v>5457</v>
      </c>
      <c r="B326" s="51" t="s">
        <v>351</v>
      </c>
      <c r="C326" s="51">
        <v>2</v>
      </c>
      <c r="D326" s="51" t="s">
        <v>54</v>
      </c>
      <c r="E326" s="51">
        <v>22</v>
      </c>
      <c r="F326" s="51" t="s">
        <v>1487</v>
      </c>
      <c r="G326" s="51" t="s">
        <v>1558</v>
      </c>
      <c r="H326" s="51">
        <v>14</v>
      </c>
      <c r="I326" s="51">
        <v>375</v>
      </c>
    </row>
    <row r="327" spans="1:9" x14ac:dyDescent="0.2">
      <c r="A327" s="51">
        <v>5458</v>
      </c>
      <c r="B327" s="51" t="s">
        <v>352</v>
      </c>
      <c r="C327" s="51">
        <v>2</v>
      </c>
      <c r="D327" s="51" t="s">
        <v>54</v>
      </c>
      <c r="E327" s="51">
        <v>22</v>
      </c>
      <c r="F327" s="51" t="s">
        <v>1487</v>
      </c>
      <c r="G327" s="51" t="s">
        <v>1559</v>
      </c>
      <c r="H327" s="51">
        <v>14</v>
      </c>
      <c r="I327" s="51">
        <v>441</v>
      </c>
    </row>
    <row r="328" spans="1:9" x14ac:dyDescent="0.2">
      <c r="A328" s="51">
        <v>5459</v>
      </c>
      <c r="B328" s="51" t="s">
        <v>353</v>
      </c>
      <c r="C328" s="51">
        <v>2</v>
      </c>
      <c r="D328" s="51" t="s">
        <v>54</v>
      </c>
      <c r="E328" s="51">
        <v>22</v>
      </c>
      <c r="F328" s="51" t="s">
        <v>1487</v>
      </c>
      <c r="G328" s="51" t="s">
        <v>1560</v>
      </c>
      <c r="H328" s="51">
        <v>14</v>
      </c>
      <c r="I328" s="51">
        <v>166</v>
      </c>
    </row>
    <row r="329" spans="1:9" x14ac:dyDescent="0.2">
      <c r="A329" s="51">
        <v>5460</v>
      </c>
      <c r="B329" s="51" t="s">
        <v>354</v>
      </c>
      <c r="C329" s="51">
        <v>2</v>
      </c>
      <c r="D329" s="51" t="s">
        <v>54</v>
      </c>
      <c r="E329" s="51">
        <v>22</v>
      </c>
      <c r="F329" s="51" t="s">
        <v>1487</v>
      </c>
      <c r="G329" s="51" t="s">
        <v>1561</v>
      </c>
      <c r="H329" s="51">
        <v>14</v>
      </c>
      <c r="I329" s="51">
        <v>223</v>
      </c>
    </row>
    <row r="330" spans="1:9" x14ac:dyDescent="0.2">
      <c r="A330" s="51">
        <v>5461</v>
      </c>
      <c r="B330" s="51" t="s">
        <v>355</v>
      </c>
      <c r="C330" s="51">
        <v>2</v>
      </c>
      <c r="D330" s="51" t="s">
        <v>54</v>
      </c>
      <c r="E330" s="51">
        <v>22</v>
      </c>
      <c r="F330" s="51" t="s">
        <v>1487</v>
      </c>
      <c r="G330" s="51" t="s">
        <v>1562</v>
      </c>
      <c r="H330" s="51">
        <v>14</v>
      </c>
      <c r="I330" s="51">
        <v>216</v>
      </c>
    </row>
    <row r="331" spans="1:9" x14ac:dyDescent="0.2">
      <c r="A331" s="51">
        <v>5462</v>
      </c>
      <c r="B331" s="51" t="s">
        <v>356</v>
      </c>
      <c r="C331" s="51">
        <v>2</v>
      </c>
      <c r="D331" s="51" t="s">
        <v>54</v>
      </c>
      <c r="E331" s="51">
        <v>22</v>
      </c>
      <c r="F331" s="51" t="s">
        <v>1487</v>
      </c>
      <c r="G331" s="51" t="s">
        <v>1563</v>
      </c>
      <c r="H331" s="51">
        <v>14</v>
      </c>
      <c r="I331" s="51">
        <v>288</v>
      </c>
    </row>
    <row r="332" spans="1:9" x14ac:dyDescent="0.2">
      <c r="A332" s="51">
        <v>5463</v>
      </c>
      <c r="B332" s="51" t="s">
        <v>357</v>
      </c>
      <c r="C332" s="51">
        <v>2</v>
      </c>
      <c r="D332" s="51" t="s">
        <v>54</v>
      </c>
      <c r="E332" s="51">
        <v>22</v>
      </c>
      <c r="F332" s="51" t="s">
        <v>1487</v>
      </c>
      <c r="G332" s="51" t="s">
        <v>1564</v>
      </c>
      <c r="H332" s="51">
        <v>14</v>
      </c>
      <c r="I332" s="51">
        <v>477</v>
      </c>
    </row>
    <row r="333" spans="1:9" x14ac:dyDescent="0.2">
      <c r="A333" s="51">
        <v>5464</v>
      </c>
      <c r="B333" s="51" t="s">
        <v>358</v>
      </c>
      <c r="C333" s="51">
        <v>2</v>
      </c>
      <c r="D333" s="51" t="s">
        <v>54</v>
      </c>
      <c r="E333" s="51">
        <v>22</v>
      </c>
      <c r="F333" s="51" t="s">
        <v>1487</v>
      </c>
      <c r="G333" s="51" t="s">
        <v>1565</v>
      </c>
      <c r="H333" s="51">
        <v>14</v>
      </c>
      <c r="I333" s="51">
        <v>585</v>
      </c>
    </row>
    <row r="334" spans="1:9" x14ac:dyDescent="0.2">
      <c r="A334" s="51">
        <v>5465</v>
      </c>
      <c r="B334" s="51" t="s">
        <v>359</v>
      </c>
      <c r="C334" s="51">
        <v>2</v>
      </c>
      <c r="D334" s="51" t="s">
        <v>54</v>
      </c>
      <c r="E334" s="51">
        <v>22</v>
      </c>
      <c r="F334" s="51" t="s">
        <v>1487</v>
      </c>
      <c r="G334" s="51" t="s">
        <v>1566</v>
      </c>
      <c r="H334" s="51">
        <v>14</v>
      </c>
      <c r="I334" s="51">
        <v>617</v>
      </c>
    </row>
    <row r="335" spans="1:9" x14ac:dyDescent="0.2">
      <c r="A335" s="51">
        <v>5466</v>
      </c>
      <c r="B335" s="51" t="s">
        <v>360</v>
      </c>
      <c r="C335" s="51">
        <v>2</v>
      </c>
      <c r="D335" s="51" t="s">
        <v>54</v>
      </c>
      <c r="E335" s="51">
        <v>22</v>
      </c>
      <c r="F335" s="51" t="s">
        <v>1487</v>
      </c>
      <c r="G335" s="51" t="s">
        <v>1567</v>
      </c>
      <c r="H335" s="51">
        <v>14</v>
      </c>
      <c r="I335" s="51">
        <v>674</v>
      </c>
    </row>
    <row r="336" spans="1:9" x14ac:dyDescent="0.2">
      <c r="A336" s="51">
        <v>5468</v>
      </c>
      <c r="B336" s="51" t="s">
        <v>361</v>
      </c>
      <c r="C336" s="51">
        <v>2</v>
      </c>
      <c r="D336" s="51" t="s">
        <v>54</v>
      </c>
      <c r="E336" s="51">
        <v>22</v>
      </c>
      <c r="F336" s="51" t="s">
        <v>1487</v>
      </c>
      <c r="G336" s="51" t="s">
        <v>1568</v>
      </c>
      <c r="H336" s="51">
        <v>14</v>
      </c>
      <c r="I336" s="51">
        <v>285</v>
      </c>
    </row>
    <row r="337" spans="1:9" x14ac:dyDescent="0.2">
      <c r="A337" s="51">
        <v>5469</v>
      </c>
      <c r="B337" s="51" t="s">
        <v>362</v>
      </c>
      <c r="C337" s="51">
        <v>2</v>
      </c>
      <c r="D337" s="51" t="s">
        <v>54</v>
      </c>
      <c r="E337" s="51">
        <v>22</v>
      </c>
      <c r="F337" s="51" t="s">
        <v>1487</v>
      </c>
      <c r="G337" s="51" t="s">
        <v>1569</v>
      </c>
      <c r="H337" s="51">
        <v>14</v>
      </c>
      <c r="I337" s="51">
        <v>637</v>
      </c>
    </row>
    <row r="338" spans="1:9" x14ac:dyDescent="0.2">
      <c r="A338" s="51">
        <v>5470</v>
      </c>
      <c r="B338" s="51" t="s">
        <v>363</v>
      </c>
      <c r="C338" s="51">
        <v>2</v>
      </c>
      <c r="D338" s="51" t="s">
        <v>54</v>
      </c>
      <c r="E338" s="51">
        <v>22</v>
      </c>
      <c r="F338" s="51" t="s">
        <v>1487</v>
      </c>
      <c r="G338" s="51" t="s">
        <v>1570</v>
      </c>
      <c r="H338" s="51">
        <v>14</v>
      </c>
      <c r="I338" s="51">
        <v>291</v>
      </c>
    </row>
    <row r="339" spans="1:9" x14ac:dyDescent="0.2">
      <c r="A339" s="51">
        <v>5471</v>
      </c>
      <c r="B339" s="51" t="s">
        <v>364</v>
      </c>
      <c r="C339" s="51">
        <v>2</v>
      </c>
      <c r="D339" s="51" t="s">
        <v>54</v>
      </c>
      <c r="E339" s="51">
        <v>22</v>
      </c>
      <c r="F339" s="51" t="s">
        <v>1487</v>
      </c>
      <c r="G339" s="51" t="s">
        <v>1571</v>
      </c>
      <c r="H339" s="51">
        <v>14</v>
      </c>
      <c r="I339" s="51">
        <v>341</v>
      </c>
    </row>
    <row r="340" spans="1:9" x14ac:dyDescent="0.2">
      <c r="A340" s="51">
        <v>5472</v>
      </c>
      <c r="B340" s="51" t="s">
        <v>365</v>
      </c>
      <c r="C340" s="51">
        <v>2</v>
      </c>
      <c r="D340" s="51" t="s">
        <v>54</v>
      </c>
      <c r="E340" s="51">
        <v>22</v>
      </c>
      <c r="F340" s="51" t="s">
        <v>1487</v>
      </c>
      <c r="G340" s="51" t="s">
        <v>1572</v>
      </c>
      <c r="H340" s="51">
        <v>14</v>
      </c>
      <c r="I340" s="51">
        <v>577</v>
      </c>
    </row>
    <row r="341" spans="1:9" x14ac:dyDescent="0.2">
      <c r="A341" s="51">
        <v>5485</v>
      </c>
      <c r="B341" s="51" t="s">
        <v>366</v>
      </c>
      <c r="C341" s="51">
        <v>2</v>
      </c>
      <c r="D341" s="51" t="s">
        <v>54</v>
      </c>
      <c r="E341" s="51">
        <v>6</v>
      </c>
      <c r="F341" s="51" t="s">
        <v>1321</v>
      </c>
      <c r="G341" s="51" t="s">
        <v>1322</v>
      </c>
      <c r="H341" s="51">
        <v>8</v>
      </c>
      <c r="I341" s="51">
        <v>209</v>
      </c>
    </row>
    <row r="342" spans="1:9" x14ac:dyDescent="0.2">
      <c r="A342" s="51">
        <v>5494</v>
      </c>
      <c r="B342" s="51" t="s">
        <v>367</v>
      </c>
      <c r="C342" s="51">
        <v>2</v>
      </c>
      <c r="D342" s="51" t="s">
        <v>54</v>
      </c>
      <c r="E342" s="51">
        <v>6</v>
      </c>
      <c r="F342" s="51" t="s">
        <v>1321</v>
      </c>
      <c r="G342" s="51" t="s">
        <v>1573</v>
      </c>
      <c r="H342" s="51">
        <v>8</v>
      </c>
      <c r="I342" s="51">
        <v>416</v>
      </c>
    </row>
    <row r="343" spans="1:9" x14ac:dyDescent="0.2">
      <c r="A343" s="51">
        <v>5495</v>
      </c>
      <c r="B343" s="51" t="s">
        <v>368</v>
      </c>
      <c r="C343" s="51">
        <v>2</v>
      </c>
      <c r="D343" s="51" t="s">
        <v>54</v>
      </c>
      <c r="E343" s="51">
        <v>6</v>
      </c>
      <c r="F343" s="51" t="s">
        <v>1321</v>
      </c>
      <c r="G343" s="51" t="s">
        <v>1574</v>
      </c>
      <c r="H343" s="51">
        <v>8</v>
      </c>
      <c r="I343" s="51">
        <v>515</v>
      </c>
    </row>
    <row r="344" spans="1:9" x14ac:dyDescent="0.2">
      <c r="A344" s="51">
        <v>5496</v>
      </c>
      <c r="B344" s="51" t="s">
        <v>369</v>
      </c>
      <c r="C344" s="51">
        <v>2</v>
      </c>
      <c r="D344" s="51" t="s">
        <v>54</v>
      </c>
      <c r="E344" s="51">
        <v>6</v>
      </c>
      <c r="F344" s="51" t="s">
        <v>1321</v>
      </c>
      <c r="G344" s="51" t="s">
        <v>1575</v>
      </c>
      <c r="H344" s="51">
        <v>8</v>
      </c>
      <c r="I344" s="51">
        <v>538</v>
      </c>
    </row>
    <row r="345" spans="1:9" x14ac:dyDescent="0.2">
      <c r="A345" s="51">
        <v>5497</v>
      </c>
      <c r="B345" s="51" t="s">
        <v>370</v>
      </c>
      <c r="C345" s="51">
        <v>2</v>
      </c>
      <c r="D345" s="51" t="s">
        <v>54</v>
      </c>
      <c r="E345" s="51">
        <v>6</v>
      </c>
      <c r="F345" s="51" t="s">
        <v>1321</v>
      </c>
      <c r="G345" s="51" t="s">
        <v>1576</v>
      </c>
      <c r="H345" s="51">
        <v>8</v>
      </c>
      <c r="I345" s="51">
        <v>156</v>
      </c>
    </row>
    <row r="346" spans="1:9" x14ac:dyDescent="0.2">
      <c r="A346" s="51">
        <v>5498</v>
      </c>
      <c r="B346" s="51" t="s">
        <v>371</v>
      </c>
      <c r="C346" s="51">
        <v>2</v>
      </c>
      <c r="D346" s="51" t="s">
        <v>54</v>
      </c>
      <c r="E346" s="51">
        <v>6</v>
      </c>
      <c r="F346" s="51" t="s">
        <v>1321</v>
      </c>
      <c r="G346" s="51" t="s">
        <v>1577</v>
      </c>
      <c r="H346" s="51">
        <v>8</v>
      </c>
      <c r="I346" s="51">
        <v>293</v>
      </c>
    </row>
    <row r="347" spans="1:9" x14ac:dyDescent="0.2">
      <c r="A347" s="51">
        <v>5499</v>
      </c>
      <c r="B347" s="51" t="s">
        <v>372</v>
      </c>
      <c r="C347" s="51">
        <v>2</v>
      </c>
      <c r="D347" s="51" t="s">
        <v>54</v>
      </c>
      <c r="E347" s="51">
        <v>6</v>
      </c>
      <c r="F347" s="51" t="s">
        <v>1321</v>
      </c>
      <c r="G347" s="51" t="s">
        <v>1578</v>
      </c>
      <c r="H347" s="51">
        <v>8</v>
      </c>
      <c r="I347" s="51">
        <v>542</v>
      </c>
    </row>
    <row r="348" spans="1:9" x14ac:dyDescent="0.2">
      <c r="A348" s="51">
        <v>5500</v>
      </c>
      <c r="B348" s="51" t="s">
        <v>373</v>
      </c>
      <c r="C348" s="51">
        <v>2</v>
      </c>
      <c r="D348" s="51" t="s">
        <v>54</v>
      </c>
      <c r="E348" s="51">
        <v>6</v>
      </c>
      <c r="F348" s="51" t="s">
        <v>1321</v>
      </c>
      <c r="G348" s="51" t="s">
        <v>1322</v>
      </c>
      <c r="H348" s="51">
        <v>8</v>
      </c>
      <c r="I348" s="51">
        <v>209</v>
      </c>
    </row>
    <row r="349" spans="1:9" x14ac:dyDescent="0.2">
      <c r="A349" s="51">
        <v>5501</v>
      </c>
      <c r="B349" s="51" t="s">
        <v>374</v>
      </c>
      <c r="C349" s="51">
        <v>2</v>
      </c>
      <c r="D349" s="51" t="s">
        <v>54</v>
      </c>
      <c r="E349" s="51">
        <v>6</v>
      </c>
      <c r="F349" s="51" t="s">
        <v>1321</v>
      </c>
      <c r="G349" s="51" t="s">
        <v>1579</v>
      </c>
      <c r="H349" s="51">
        <v>8</v>
      </c>
      <c r="I349" s="51">
        <v>183</v>
      </c>
    </row>
    <row r="350" spans="1:9" x14ac:dyDescent="0.2">
      <c r="A350" s="51">
        <v>5502</v>
      </c>
      <c r="B350" s="51" t="s">
        <v>375</v>
      </c>
      <c r="C350" s="51">
        <v>2</v>
      </c>
      <c r="D350" s="51" t="s">
        <v>54</v>
      </c>
      <c r="E350" s="51">
        <v>6</v>
      </c>
      <c r="F350" s="51" t="s">
        <v>1321</v>
      </c>
      <c r="G350" s="51" t="s">
        <v>1580</v>
      </c>
      <c r="H350" s="51">
        <v>8</v>
      </c>
      <c r="I350" s="51">
        <v>192</v>
      </c>
    </row>
    <row r="351" spans="1:9" x14ac:dyDescent="0.2">
      <c r="A351" s="51">
        <v>5503</v>
      </c>
      <c r="B351" s="51" t="s">
        <v>376</v>
      </c>
      <c r="C351" s="51">
        <v>2</v>
      </c>
      <c r="D351" s="51" t="s">
        <v>54</v>
      </c>
      <c r="E351" s="51">
        <v>10</v>
      </c>
      <c r="F351" s="51" t="s">
        <v>1581</v>
      </c>
      <c r="G351" s="51" t="s">
        <v>1582</v>
      </c>
      <c r="H351" s="51">
        <v>8</v>
      </c>
      <c r="I351" s="51">
        <v>329</v>
      </c>
    </row>
    <row r="352" spans="1:9" x14ac:dyDescent="0.2">
      <c r="A352" s="51">
        <v>5504</v>
      </c>
      <c r="B352" s="51" t="s">
        <v>377</v>
      </c>
      <c r="C352" s="51">
        <v>2</v>
      </c>
      <c r="D352" s="51" t="s">
        <v>54</v>
      </c>
      <c r="E352" s="51">
        <v>6</v>
      </c>
      <c r="F352" s="51" t="s">
        <v>1321</v>
      </c>
      <c r="G352" s="51" t="s">
        <v>1583</v>
      </c>
      <c r="H352" s="51">
        <v>8</v>
      </c>
      <c r="I352" s="51">
        <v>339</v>
      </c>
    </row>
    <row r="353" spans="1:9" x14ac:dyDescent="0.2">
      <c r="A353" s="51">
        <v>5505</v>
      </c>
      <c r="B353" s="51" t="s">
        <v>378</v>
      </c>
      <c r="C353" s="51">
        <v>2</v>
      </c>
      <c r="D353" s="51" t="s">
        <v>54</v>
      </c>
      <c r="E353" s="51">
        <v>6</v>
      </c>
      <c r="F353" s="51" t="s">
        <v>1321</v>
      </c>
      <c r="G353" s="51" t="s">
        <v>1584</v>
      </c>
      <c r="H353" s="51">
        <v>8</v>
      </c>
      <c r="I353" s="51">
        <v>428</v>
      </c>
    </row>
    <row r="354" spans="1:9" x14ac:dyDescent="0.2">
      <c r="A354" s="51">
        <v>5506</v>
      </c>
      <c r="B354" s="51" t="s">
        <v>379</v>
      </c>
      <c r="C354" s="51">
        <v>2</v>
      </c>
      <c r="D354" s="51" t="s">
        <v>54</v>
      </c>
      <c r="E354" s="51">
        <v>6</v>
      </c>
      <c r="F354" s="51" t="s">
        <v>1321</v>
      </c>
      <c r="G354" s="51" t="s">
        <v>1585</v>
      </c>
      <c r="H354" s="51">
        <v>8</v>
      </c>
      <c r="I354" s="51">
        <v>559</v>
      </c>
    </row>
    <row r="355" spans="1:9" x14ac:dyDescent="0.2">
      <c r="A355" s="51">
        <v>5507</v>
      </c>
      <c r="B355" s="51" t="s">
        <v>380</v>
      </c>
      <c r="C355" s="51">
        <v>2</v>
      </c>
      <c r="D355" s="51" t="s">
        <v>54</v>
      </c>
      <c r="E355" s="51">
        <v>6</v>
      </c>
      <c r="F355" s="51" t="s">
        <v>1321</v>
      </c>
      <c r="G355" s="51" t="s">
        <v>1586</v>
      </c>
      <c r="H355" s="51">
        <v>8</v>
      </c>
      <c r="I355" s="51">
        <v>232</v>
      </c>
    </row>
    <row r="356" spans="1:9" x14ac:dyDescent="0.2">
      <c r="A356" s="51">
        <v>5508</v>
      </c>
      <c r="B356" s="51" t="s">
        <v>381</v>
      </c>
      <c r="C356" s="51">
        <v>2</v>
      </c>
      <c r="D356" s="51" t="s">
        <v>54</v>
      </c>
      <c r="E356" s="51">
        <v>6</v>
      </c>
      <c r="F356" s="51" t="s">
        <v>1321</v>
      </c>
      <c r="G356" s="51" t="s">
        <v>1587</v>
      </c>
      <c r="H356" s="51">
        <v>8</v>
      </c>
      <c r="I356" s="51">
        <v>549</v>
      </c>
    </row>
    <row r="357" spans="1:9" x14ac:dyDescent="0.2">
      <c r="A357" s="51">
        <v>5509</v>
      </c>
      <c r="B357" s="51" t="s">
        <v>382</v>
      </c>
      <c r="C357" s="51">
        <v>2</v>
      </c>
      <c r="D357" s="51" t="s">
        <v>54</v>
      </c>
      <c r="E357" s="51">
        <v>6</v>
      </c>
      <c r="F357" s="51" t="s">
        <v>1321</v>
      </c>
      <c r="G357" s="51" t="s">
        <v>1588</v>
      </c>
      <c r="H357" s="51">
        <v>8</v>
      </c>
      <c r="I357" s="51">
        <v>573</v>
      </c>
    </row>
    <row r="358" spans="1:9" x14ac:dyDescent="0.2">
      <c r="A358" s="51">
        <v>5510</v>
      </c>
      <c r="B358" s="51" t="s">
        <v>383</v>
      </c>
      <c r="C358" s="51">
        <v>2</v>
      </c>
      <c r="D358" s="51" t="s">
        <v>54</v>
      </c>
      <c r="E358" s="51">
        <v>10</v>
      </c>
      <c r="F358" s="51" t="s">
        <v>1581</v>
      </c>
      <c r="G358" s="51" t="s">
        <v>1589</v>
      </c>
      <c r="H358" s="51">
        <v>8</v>
      </c>
      <c r="I358" s="51">
        <v>702</v>
      </c>
    </row>
    <row r="359" spans="1:9" x14ac:dyDescent="0.2">
      <c r="A359" s="51">
        <v>5513</v>
      </c>
      <c r="B359" s="51" t="s">
        <v>384</v>
      </c>
      <c r="C359" s="51">
        <v>2</v>
      </c>
      <c r="D359" s="51" t="s">
        <v>54</v>
      </c>
      <c r="E359" s="51">
        <v>6</v>
      </c>
      <c r="F359" s="51" t="s">
        <v>1321</v>
      </c>
      <c r="G359" s="51" t="s">
        <v>1590</v>
      </c>
      <c r="H359" s="51">
        <v>8</v>
      </c>
      <c r="I359" s="51">
        <v>706</v>
      </c>
    </row>
    <row r="360" spans="1:9" x14ac:dyDescent="0.2">
      <c r="A360" s="51">
        <v>5515</v>
      </c>
      <c r="B360" s="51" t="s">
        <v>385</v>
      </c>
      <c r="C360" s="51">
        <v>2</v>
      </c>
      <c r="D360" s="51" t="s">
        <v>54</v>
      </c>
      <c r="E360" s="51">
        <v>6</v>
      </c>
      <c r="F360" s="51" t="s">
        <v>1321</v>
      </c>
      <c r="G360" s="51" t="s">
        <v>1591</v>
      </c>
      <c r="H360" s="51">
        <v>8</v>
      </c>
      <c r="I360" s="51">
        <v>237</v>
      </c>
    </row>
    <row r="361" spans="1:9" x14ac:dyDescent="0.2">
      <c r="A361" s="51">
        <v>5516</v>
      </c>
      <c r="B361" s="51" t="s">
        <v>386</v>
      </c>
      <c r="C361" s="51">
        <v>2</v>
      </c>
      <c r="D361" s="51" t="s">
        <v>54</v>
      </c>
      <c r="E361" s="51">
        <v>6</v>
      </c>
      <c r="F361" s="51" t="s">
        <v>1321</v>
      </c>
      <c r="G361" s="51" t="s">
        <v>1592</v>
      </c>
      <c r="H361" s="51">
        <v>8</v>
      </c>
      <c r="I361" s="51">
        <v>318</v>
      </c>
    </row>
    <row r="362" spans="1:9" x14ac:dyDescent="0.2">
      <c r="A362" s="51">
        <v>5517</v>
      </c>
      <c r="B362" s="51" t="s">
        <v>387</v>
      </c>
      <c r="C362" s="51">
        <v>2</v>
      </c>
      <c r="D362" s="51" t="s">
        <v>54</v>
      </c>
      <c r="E362" s="51">
        <v>6</v>
      </c>
      <c r="F362" s="51" t="s">
        <v>1321</v>
      </c>
      <c r="G362" s="51" t="s">
        <v>1593</v>
      </c>
      <c r="H362" s="51">
        <v>8</v>
      </c>
      <c r="I362" s="51">
        <v>564</v>
      </c>
    </row>
    <row r="363" spans="1:9" x14ac:dyDescent="0.2">
      <c r="A363" s="51">
        <v>5518</v>
      </c>
      <c r="B363" s="51" t="s">
        <v>388</v>
      </c>
      <c r="C363" s="51">
        <v>2</v>
      </c>
      <c r="D363" s="51" t="s">
        <v>54</v>
      </c>
      <c r="E363" s="51">
        <v>6</v>
      </c>
      <c r="F363" s="51" t="s">
        <v>1321</v>
      </c>
      <c r="G363" s="51" t="s">
        <v>1594</v>
      </c>
      <c r="H363" s="51">
        <v>8</v>
      </c>
      <c r="I363" s="51">
        <v>419</v>
      </c>
    </row>
    <row r="364" spans="1:9" x14ac:dyDescent="0.2">
      <c r="A364" s="51">
        <v>5519</v>
      </c>
      <c r="B364" s="51" t="s">
        <v>389</v>
      </c>
      <c r="C364" s="51">
        <v>2</v>
      </c>
      <c r="D364" s="51" t="s">
        <v>54</v>
      </c>
      <c r="E364" s="51">
        <v>10</v>
      </c>
      <c r="F364" s="51" t="s">
        <v>1581</v>
      </c>
      <c r="G364" s="51" t="s">
        <v>1595</v>
      </c>
      <c r="H364" s="51">
        <v>8</v>
      </c>
      <c r="I364" s="51">
        <v>321</v>
      </c>
    </row>
    <row r="365" spans="1:9" x14ac:dyDescent="0.2">
      <c r="A365" s="51">
        <v>5520</v>
      </c>
      <c r="B365" s="51" t="s">
        <v>390</v>
      </c>
      <c r="C365" s="51">
        <v>2</v>
      </c>
      <c r="D365" s="51" t="s">
        <v>54</v>
      </c>
      <c r="E365" s="51">
        <v>6</v>
      </c>
      <c r="F365" s="51" t="s">
        <v>1321</v>
      </c>
      <c r="G365" s="51" t="s">
        <v>1596</v>
      </c>
      <c r="H365" s="51">
        <v>8</v>
      </c>
      <c r="I365" s="51">
        <v>320</v>
      </c>
    </row>
    <row r="366" spans="1:9" x14ac:dyDescent="0.2">
      <c r="A366" s="51">
        <v>5521</v>
      </c>
      <c r="B366" s="51" t="s">
        <v>391</v>
      </c>
      <c r="C366" s="51">
        <v>2</v>
      </c>
      <c r="D366" s="51" t="s">
        <v>54</v>
      </c>
      <c r="E366" s="51">
        <v>10</v>
      </c>
      <c r="F366" s="51" t="s">
        <v>1581</v>
      </c>
      <c r="G366" s="51" t="s">
        <v>1597</v>
      </c>
      <c r="H366" s="51">
        <v>12</v>
      </c>
      <c r="I366" s="51">
        <v>406</v>
      </c>
    </row>
    <row r="367" spans="1:9" x14ac:dyDescent="0.2">
      <c r="A367" s="51">
        <v>5522</v>
      </c>
      <c r="B367" s="51" t="s">
        <v>392</v>
      </c>
      <c r="C367" s="51">
        <v>2</v>
      </c>
      <c r="D367" s="51" t="s">
        <v>54</v>
      </c>
      <c r="E367" s="51">
        <v>6</v>
      </c>
      <c r="F367" s="51" t="s">
        <v>1321</v>
      </c>
      <c r="G367" s="51" t="s">
        <v>1598</v>
      </c>
      <c r="H367" s="51">
        <v>8</v>
      </c>
      <c r="I367" s="51">
        <v>594</v>
      </c>
    </row>
    <row r="368" spans="1:9" x14ac:dyDescent="0.2">
      <c r="A368" s="51">
        <v>5524</v>
      </c>
      <c r="B368" s="51" t="s">
        <v>393</v>
      </c>
      <c r="C368" s="51">
        <v>2</v>
      </c>
      <c r="D368" s="51" t="s">
        <v>54</v>
      </c>
      <c r="E368" s="51">
        <v>6</v>
      </c>
      <c r="F368" s="51" t="s">
        <v>1321</v>
      </c>
      <c r="G368" s="51" t="s">
        <v>1599</v>
      </c>
      <c r="H368" s="51">
        <v>8</v>
      </c>
      <c r="I368" s="51">
        <v>202</v>
      </c>
    </row>
    <row r="369" spans="1:9" x14ac:dyDescent="0.2">
      <c r="A369" s="51">
        <v>5525</v>
      </c>
      <c r="B369" s="51" t="s">
        <v>394</v>
      </c>
      <c r="C369" s="51">
        <v>2</v>
      </c>
      <c r="D369" s="51" t="s">
        <v>54</v>
      </c>
      <c r="E369" s="51">
        <v>6</v>
      </c>
      <c r="F369" s="51" t="s">
        <v>1321</v>
      </c>
      <c r="G369" s="51" t="s">
        <v>1600</v>
      </c>
      <c r="H369" s="51">
        <v>8</v>
      </c>
      <c r="I369" s="51">
        <v>201</v>
      </c>
    </row>
    <row r="370" spans="1:9" x14ac:dyDescent="0.2">
      <c r="A370" s="51">
        <v>5526</v>
      </c>
      <c r="B370" s="51" t="s">
        <v>395</v>
      </c>
      <c r="C370" s="51">
        <v>2</v>
      </c>
      <c r="D370" s="51" t="s">
        <v>54</v>
      </c>
      <c r="E370" s="51">
        <v>6</v>
      </c>
      <c r="F370" s="51" t="s">
        <v>1321</v>
      </c>
      <c r="G370" s="51" t="s">
        <v>1601</v>
      </c>
      <c r="H370" s="51">
        <v>8</v>
      </c>
      <c r="I370" s="51">
        <v>289</v>
      </c>
    </row>
    <row r="371" spans="1:9" x14ac:dyDescent="0.2">
      <c r="A371" s="51">
        <v>5527</v>
      </c>
      <c r="B371" s="51" t="s">
        <v>396</v>
      </c>
      <c r="C371" s="51">
        <v>2</v>
      </c>
      <c r="D371" s="51" t="s">
        <v>54</v>
      </c>
      <c r="E371" s="51">
        <v>6</v>
      </c>
      <c r="F371" s="51" t="s">
        <v>1321</v>
      </c>
      <c r="G371" s="51" t="s">
        <v>1602</v>
      </c>
      <c r="H371" s="51">
        <v>8</v>
      </c>
      <c r="I371" s="51">
        <v>348</v>
      </c>
    </row>
    <row r="372" spans="1:9" x14ac:dyDescent="0.2">
      <c r="A372" s="51">
        <v>5528</v>
      </c>
      <c r="B372" s="51" t="s">
        <v>397</v>
      </c>
      <c r="C372" s="51">
        <v>2</v>
      </c>
      <c r="D372" s="51" t="s">
        <v>54</v>
      </c>
      <c r="E372" s="51">
        <v>6</v>
      </c>
      <c r="F372" s="51" t="s">
        <v>1321</v>
      </c>
      <c r="G372" s="51" t="s">
        <v>1323</v>
      </c>
      <c r="H372" s="51">
        <v>8</v>
      </c>
      <c r="I372" s="51">
        <v>401</v>
      </c>
    </row>
    <row r="373" spans="1:9" x14ac:dyDescent="0.2">
      <c r="A373" s="51">
        <v>5529</v>
      </c>
      <c r="B373" s="51" t="s">
        <v>398</v>
      </c>
      <c r="C373" s="51">
        <v>2</v>
      </c>
      <c r="D373" s="51" t="s">
        <v>54</v>
      </c>
      <c r="E373" s="51">
        <v>6</v>
      </c>
      <c r="F373" s="51" t="s">
        <v>1321</v>
      </c>
      <c r="G373" s="51" t="s">
        <v>1603</v>
      </c>
      <c r="H373" s="51">
        <v>8</v>
      </c>
      <c r="I373" s="51">
        <v>217</v>
      </c>
    </row>
    <row r="374" spans="1:9" x14ac:dyDescent="0.2">
      <c r="A374" s="51">
        <v>5530</v>
      </c>
      <c r="B374" s="51" t="s">
        <v>399</v>
      </c>
      <c r="C374" s="51">
        <v>2</v>
      </c>
      <c r="D374" s="51" t="s">
        <v>54</v>
      </c>
      <c r="E374" s="51">
        <v>6</v>
      </c>
      <c r="F374" s="51" t="s">
        <v>1321</v>
      </c>
      <c r="G374" s="51" t="s">
        <v>1604</v>
      </c>
      <c r="H374" s="51">
        <v>8</v>
      </c>
      <c r="I374" s="51">
        <v>377</v>
      </c>
    </row>
    <row r="375" spans="1:9" x14ac:dyDescent="0.2">
      <c r="A375" s="51">
        <v>5531</v>
      </c>
      <c r="B375" s="51" t="s">
        <v>400</v>
      </c>
      <c r="C375" s="51">
        <v>2</v>
      </c>
      <c r="D375" s="51" t="s">
        <v>54</v>
      </c>
      <c r="E375" s="51">
        <v>6</v>
      </c>
      <c r="F375" s="51" t="s">
        <v>1321</v>
      </c>
      <c r="G375" s="51" t="s">
        <v>1605</v>
      </c>
      <c r="H375" s="51">
        <v>8</v>
      </c>
      <c r="I375" s="51">
        <v>446</v>
      </c>
    </row>
    <row r="376" spans="1:9" x14ac:dyDescent="0.2">
      <c r="A376" s="51">
        <v>5532</v>
      </c>
      <c r="B376" s="51" t="s">
        <v>401</v>
      </c>
      <c r="C376" s="51">
        <v>2</v>
      </c>
      <c r="D376" s="51" t="s">
        <v>54</v>
      </c>
      <c r="E376" s="51">
        <v>6</v>
      </c>
      <c r="F376" s="51" t="s">
        <v>1321</v>
      </c>
      <c r="G376" s="51" t="s">
        <v>1606</v>
      </c>
      <c r="H376" s="51">
        <v>8</v>
      </c>
      <c r="I376" s="51">
        <v>222</v>
      </c>
    </row>
    <row r="377" spans="1:9" x14ac:dyDescent="0.2">
      <c r="A377" s="51">
        <v>5533</v>
      </c>
      <c r="B377" s="51" t="s">
        <v>402</v>
      </c>
      <c r="C377" s="51">
        <v>2</v>
      </c>
      <c r="D377" s="51" t="s">
        <v>54</v>
      </c>
      <c r="E377" s="51">
        <v>6</v>
      </c>
      <c r="F377" s="51" t="s">
        <v>1321</v>
      </c>
      <c r="G377" s="51" t="s">
        <v>1607</v>
      </c>
      <c r="H377" s="51">
        <v>8</v>
      </c>
      <c r="I377" s="51">
        <v>368</v>
      </c>
    </row>
    <row r="378" spans="1:9" x14ac:dyDescent="0.2">
      <c r="A378" s="51">
        <v>5597</v>
      </c>
      <c r="B378" s="51" t="s">
        <v>403</v>
      </c>
      <c r="C378" s="51">
        <v>2</v>
      </c>
      <c r="D378" s="51" t="s">
        <v>54</v>
      </c>
      <c r="E378" s="51">
        <v>26</v>
      </c>
      <c r="F378" s="51" t="s">
        <v>1340</v>
      </c>
      <c r="G378" s="51" t="s">
        <v>1356</v>
      </c>
      <c r="H378" s="51">
        <v>9</v>
      </c>
      <c r="I378" s="51">
        <v>647</v>
      </c>
    </row>
    <row r="379" spans="1:9" x14ac:dyDescent="0.2">
      <c r="A379" s="51">
        <v>5604</v>
      </c>
      <c r="B379" s="51" t="s">
        <v>404</v>
      </c>
      <c r="C379" s="51">
        <v>2</v>
      </c>
      <c r="D379" s="51" t="s">
        <v>54</v>
      </c>
      <c r="E379" s="51">
        <v>26</v>
      </c>
      <c r="F379" s="51" t="s">
        <v>1340</v>
      </c>
      <c r="G379" s="51" t="s">
        <v>1608</v>
      </c>
      <c r="H379" s="51">
        <v>9</v>
      </c>
      <c r="I379" s="51">
        <v>451</v>
      </c>
    </row>
    <row r="380" spans="1:9" x14ac:dyDescent="0.2">
      <c r="A380" s="51">
        <v>5606</v>
      </c>
      <c r="B380" s="51" t="s">
        <v>405</v>
      </c>
      <c r="C380" s="51">
        <v>2</v>
      </c>
      <c r="D380" s="51" t="s">
        <v>54</v>
      </c>
      <c r="E380" s="51">
        <v>26</v>
      </c>
      <c r="F380" s="51" t="s">
        <v>1340</v>
      </c>
      <c r="G380" s="51" t="s">
        <v>1609</v>
      </c>
      <c r="H380" s="51">
        <v>9</v>
      </c>
      <c r="I380" s="51">
        <v>681</v>
      </c>
    </row>
    <row r="381" spans="1:9" x14ac:dyDescent="0.2">
      <c r="A381" s="51">
        <v>5607</v>
      </c>
      <c r="B381" s="51" t="s">
        <v>406</v>
      </c>
      <c r="C381" s="51">
        <v>2</v>
      </c>
      <c r="D381" s="51" t="s">
        <v>54</v>
      </c>
      <c r="E381" s="51">
        <v>26</v>
      </c>
      <c r="F381" s="51" t="s">
        <v>1340</v>
      </c>
      <c r="G381" s="51" t="s">
        <v>1610</v>
      </c>
      <c r="H381" s="51">
        <v>9</v>
      </c>
      <c r="I381" s="51">
        <v>405</v>
      </c>
    </row>
    <row r="382" spans="1:9" x14ac:dyDescent="0.2">
      <c r="A382" s="51">
        <v>5608</v>
      </c>
      <c r="B382" s="51" t="s">
        <v>407</v>
      </c>
      <c r="C382" s="51">
        <v>2</v>
      </c>
      <c r="D382" s="51" t="s">
        <v>54</v>
      </c>
      <c r="E382" s="51">
        <v>26</v>
      </c>
      <c r="F382" s="51" t="s">
        <v>1340</v>
      </c>
      <c r="G382" s="51" t="s">
        <v>1611</v>
      </c>
      <c r="H382" s="51">
        <v>9</v>
      </c>
      <c r="I382" s="51">
        <v>462</v>
      </c>
    </row>
    <row r="383" spans="1:9" x14ac:dyDescent="0.2">
      <c r="A383" s="51">
        <v>5609</v>
      </c>
      <c r="B383" s="51" t="s">
        <v>408</v>
      </c>
      <c r="C383" s="51">
        <v>2</v>
      </c>
      <c r="D383" s="51" t="s">
        <v>54</v>
      </c>
      <c r="E383" s="51">
        <v>26</v>
      </c>
      <c r="F383" s="51" t="s">
        <v>1340</v>
      </c>
      <c r="G383" s="51" t="s">
        <v>1612</v>
      </c>
      <c r="H383" s="51">
        <v>9</v>
      </c>
      <c r="I383" s="51">
        <v>473</v>
      </c>
    </row>
    <row r="384" spans="1:9" x14ac:dyDescent="0.2">
      <c r="A384" s="51">
        <v>5610</v>
      </c>
      <c r="B384" s="51" t="s">
        <v>409</v>
      </c>
      <c r="C384" s="51">
        <v>2</v>
      </c>
      <c r="D384" s="51" t="s">
        <v>54</v>
      </c>
      <c r="E384" s="51">
        <v>26</v>
      </c>
      <c r="F384" s="51" t="s">
        <v>1340</v>
      </c>
      <c r="G384" s="51" t="s">
        <v>1613</v>
      </c>
      <c r="H384" s="51">
        <v>9</v>
      </c>
      <c r="I384" s="51">
        <v>474</v>
      </c>
    </row>
    <row r="385" spans="1:9" x14ac:dyDescent="0.2">
      <c r="A385" s="51">
        <v>5611</v>
      </c>
      <c r="B385" s="51" t="s">
        <v>410</v>
      </c>
      <c r="C385" s="51">
        <v>2</v>
      </c>
      <c r="D385" s="51" t="s">
        <v>54</v>
      </c>
      <c r="E385" s="51">
        <v>26</v>
      </c>
      <c r="F385" s="51" t="s">
        <v>1340</v>
      </c>
      <c r="G385" s="51" t="s">
        <v>1614</v>
      </c>
      <c r="H385" s="51">
        <v>9</v>
      </c>
      <c r="I385" s="51">
        <v>478</v>
      </c>
    </row>
    <row r="386" spans="1:9" x14ac:dyDescent="0.2">
      <c r="A386" s="51">
        <v>5612</v>
      </c>
      <c r="B386" s="51" t="s">
        <v>411</v>
      </c>
      <c r="C386" s="51">
        <v>2</v>
      </c>
      <c r="D386" s="51" t="s">
        <v>54</v>
      </c>
      <c r="E386" s="51">
        <v>26</v>
      </c>
      <c r="F386" s="51" t="s">
        <v>1340</v>
      </c>
      <c r="G386" s="51" t="s">
        <v>1615</v>
      </c>
      <c r="H386" s="51">
        <v>9</v>
      </c>
      <c r="I386" s="51">
        <v>498</v>
      </c>
    </row>
    <row r="387" spans="1:9" x14ac:dyDescent="0.2">
      <c r="A387" s="51">
        <v>5613</v>
      </c>
      <c r="B387" s="51" t="s">
        <v>412</v>
      </c>
      <c r="C387" s="51">
        <v>2</v>
      </c>
      <c r="D387" s="51" t="s">
        <v>54</v>
      </c>
      <c r="E387" s="51">
        <v>26</v>
      </c>
      <c r="F387" s="51" t="s">
        <v>1340</v>
      </c>
      <c r="G387" s="51" t="s">
        <v>1616</v>
      </c>
      <c r="H387" s="51">
        <v>9</v>
      </c>
      <c r="I387" s="51">
        <v>514</v>
      </c>
    </row>
    <row r="388" spans="1:9" x14ac:dyDescent="0.2">
      <c r="A388" s="51">
        <v>5614</v>
      </c>
      <c r="B388" s="51" t="s">
        <v>413</v>
      </c>
      <c r="C388" s="51">
        <v>2</v>
      </c>
      <c r="D388" s="51" t="s">
        <v>54</v>
      </c>
      <c r="E388" s="51">
        <v>26</v>
      </c>
      <c r="F388" s="51" t="s">
        <v>1340</v>
      </c>
      <c r="G388" s="51" t="s">
        <v>1617</v>
      </c>
      <c r="H388" s="51">
        <v>9</v>
      </c>
      <c r="I388" s="51">
        <v>556</v>
      </c>
    </row>
    <row r="389" spans="1:9" x14ac:dyDescent="0.2">
      <c r="A389" s="51">
        <v>5615</v>
      </c>
      <c r="B389" s="51" t="s">
        <v>414</v>
      </c>
      <c r="C389" s="51">
        <v>2</v>
      </c>
      <c r="D389" s="51" t="s">
        <v>54</v>
      </c>
      <c r="E389" s="51">
        <v>26</v>
      </c>
      <c r="F389" s="51" t="s">
        <v>1340</v>
      </c>
      <c r="G389" s="51" t="s">
        <v>1356</v>
      </c>
      <c r="H389" s="51">
        <v>9</v>
      </c>
      <c r="I389" s="51">
        <v>647</v>
      </c>
    </row>
    <row r="390" spans="1:9" x14ac:dyDescent="0.2">
      <c r="A390" s="51">
        <v>5617</v>
      </c>
      <c r="B390" s="51" t="s">
        <v>415</v>
      </c>
      <c r="C390" s="51">
        <v>2</v>
      </c>
      <c r="D390" s="51" t="s">
        <v>54</v>
      </c>
      <c r="E390" s="51">
        <v>26</v>
      </c>
      <c r="F390" s="51" t="s">
        <v>1340</v>
      </c>
      <c r="G390" s="51" t="s">
        <v>1618</v>
      </c>
      <c r="H390" s="51">
        <v>9</v>
      </c>
      <c r="I390" s="51">
        <v>483</v>
      </c>
    </row>
    <row r="391" spans="1:9" x14ac:dyDescent="0.2">
      <c r="A391" s="51">
        <v>5618</v>
      </c>
      <c r="B391" s="51" t="s">
        <v>416</v>
      </c>
      <c r="C391" s="51">
        <v>2</v>
      </c>
      <c r="D391" s="51" t="s">
        <v>54</v>
      </c>
      <c r="E391" s="51">
        <v>26</v>
      </c>
      <c r="F391" s="51" t="s">
        <v>1340</v>
      </c>
      <c r="G391" s="51" t="s">
        <v>1619</v>
      </c>
      <c r="H391" s="51">
        <v>9</v>
      </c>
      <c r="I391" s="51">
        <v>367</v>
      </c>
    </row>
    <row r="392" spans="1:9" x14ac:dyDescent="0.2">
      <c r="A392" s="51">
        <v>5619</v>
      </c>
      <c r="B392" s="51" t="s">
        <v>417</v>
      </c>
      <c r="C392" s="51">
        <v>2</v>
      </c>
      <c r="D392" s="51" t="s">
        <v>54</v>
      </c>
      <c r="E392" s="51">
        <v>26</v>
      </c>
      <c r="F392" s="51" t="s">
        <v>1340</v>
      </c>
      <c r="G392" s="51" t="s">
        <v>1620</v>
      </c>
      <c r="H392" s="51">
        <v>9</v>
      </c>
      <c r="I392" s="51">
        <v>673</v>
      </c>
    </row>
    <row r="393" spans="1:9" x14ac:dyDescent="0.2">
      <c r="A393" s="51">
        <v>5621</v>
      </c>
      <c r="B393" s="51" t="s">
        <v>418</v>
      </c>
      <c r="C393" s="51">
        <v>2</v>
      </c>
      <c r="D393" s="51" t="s">
        <v>54</v>
      </c>
      <c r="E393" s="51">
        <v>26</v>
      </c>
      <c r="F393" s="51" t="s">
        <v>1340</v>
      </c>
      <c r="G393" s="51" t="s">
        <v>1621</v>
      </c>
      <c r="H393" s="51">
        <v>9</v>
      </c>
      <c r="I393" s="51">
        <v>260</v>
      </c>
    </row>
    <row r="394" spans="1:9" x14ac:dyDescent="0.2">
      <c r="A394" s="51">
        <v>5623</v>
      </c>
      <c r="B394" s="51" t="s">
        <v>419</v>
      </c>
      <c r="C394" s="51">
        <v>2</v>
      </c>
      <c r="D394" s="51" t="s">
        <v>54</v>
      </c>
      <c r="E394" s="51">
        <v>26</v>
      </c>
      <c r="F394" s="51" t="s">
        <v>1340</v>
      </c>
      <c r="G394" s="51" t="s">
        <v>1622</v>
      </c>
      <c r="H394" s="51">
        <v>9</v>
      </c>
      <c r="I394" s="51">
        <v>256</v>
      </c>
    </row>
    <row r="395" spans="1:9" x14ac:dyDescent="0.2">
      <c r="A395" s="51">
        <v>5624</v>
      </c>
      <c r="B395" s="51" t="s">
        <v>420</v>
      </c>
      <c r="C395" s="51">
        <v>2</v>
      </c>
      <c r="D395" s="51" t="s">
        <v>54</v>
      </c>
      <c r="E395" s="51">
        <v>26</v>
      </c>
      <c r="F395" s="51" t="s">
        <v>1340</v>
      </c>
      <c r="G395" s="51" t="s">
        <v>1623</v>
      </c>
      <c r="H395" s="51">
        <v>9</v>
      </c>
      <c r="I395" s="51">
        <v>277</v>
      </c>
    </row>
    <row r="396" spans="1:9" x14ac:dyDescent="0.2">
      <c r="A396" s="51">
        <v>5625</v>
      </c>
      <c r="B396" s="51" t="s">
        <v>421</v>
      </c>
      <c r="C396" s="51">
        <v>2</v>
      </c>
      <c r="D396" s="51" t="s">
        <v>54</v>
      </c>
      <c r="E396" s="51">
        <v>26</v>
      </c>
      <c r="F396" s="51" t="s">
        <v>1340</v>
      </c>
      <c r="G396" s="51" t="s">
        <v>1624</v>
      </c>
      <c r="H396" s="51">
        <v>9</v>
      </c>
      <c r="I396" s="51">
        <v>590</v>
      </c>
    </row>
    <row r="397" spans="1:9" x14ac:dyDescent="0.2">
      <c r="A397" s="51">
        <v>5628</v>
      </c>
      <c r="B397" s="51" t="s">
        <v>422</v>
      </c>
      <c r="C397" s="51">
        <v>2</v>
      </c>
      <c r="D397" s="51" t="s">
        <v>54</v>
      </c>
      <c r="E397" s="51">
        <v>26</v>
      </c>
      <c r="F397" s="51" t="s">
        <v>1340</v>
      </c>
      <c r="G397" s="51" t="s">
        <v>1625</v>
      </c>
      <c r="H397" s="51">
        <v>9</v>
      </c>
      <c r="I397" s="51">
        <v>301</v>
      </c>
    </row>
    <row r="398" spans="1:9" x14ac:dyDescent="0.2">
      <c r="A398" s="51">
        <v>5629</v>
      </c>
      <c r="B398" s="51" t="s">
        <v>423</v>
      </c>
      <c r="C398" s="51">
        <v>2</v>
      </c>
      <c r="D398" s="51" t="s">
        <v>54</v>
      </c>
      <c r="E398" s="51">
        <v>26</v>
      </c>
      <c r="F398" s="51" t="s">
        <v>1340</v>
      </c>
      <c r="G398" s="51" t="s">
        <v>1626</v>
      </c>
      <c r="H398" s="51">
        <v>9</v>
      </c>
      <c r="I398" s="51">
        <v>328</v>
      </c>
    </row>
    <row r="399" spans="1:9" x14ac:dyDescent="0.2">
      <c r="A399" s="51">
        <v>5630</v>
      </c>
      <c r="B399" s="51" t="s">
        <v>424</v>
      </c>
      <c r="C399" s="51">
        <v>2</v>
      </c>
      <c r="D399" s="51" t="s">
        <v>54</v>
      </c>
      <c r="E399" s="51">
        <v>26</v>
      </c>
      <c r="F399" s="51" t="s">
        <v>1340</v>
      </c>
      <c r="G399" s="51" t="s">
        <v>1627</v>
      </c>
      <c r="H399" s="51">
        <v>9</v>
      </c>
      <c r="I399" s="51">
        <v>552</v>
      </c>
    </row>
    <row r="400" spans="1:9" x14ac:dyDescent="0.2">
      <c r="A400" s="51">
        <v>5631</v>
      </c>
      <c r="B400" s="51" t="s">
        <v>425</v>
      </c>
      <c r="C400" s="51">
        <v>2</v>
      </c>
      <c r="D400" s="51" t="s">
        <v>54</v>
      </c>
      <c r="E400" s="51">
        <v>26</v>
      </c>
      <c r="F400" s="51" t="s">
        <v>1340</v>
      </c>
      <c r="G400" s="51" t="s">
        <v>1628</v>
      </c>
      <c r="H400" s="51">
        <v>9</v>
      </c>
      <c r="I400" s="51">
        <v>304</v>
      </c>
    </row>
    <row r="401" spans="1:9" x14ac:dyDescent="0.2">
      <c r="A401" s="51">
        <v>5634</v>
      </c>
      <c r="B401" s="51" t="s">
        <v>426</v>
      </c>
      <c r="C401" s="51">
        <v>2</v>
      </c>
      <c r="D401" s="51" t="s">
        <v>54</v>
      </c>
      <c r="E401" s="51">
        <v>26</v>
      </c>
      <c r="F401" s="51" t="s">
        <v>1340</v>
      </c>
      <c r="G401" s="51" t="s">
        <v>1629</v>
      </c>
      <c r="H401" s="51">
        <v>9</v>
      </c>
      <c r="I401" s="51">
        <v>175</v>
      </c>
    </row>
    <row r="402" spans="1:9" x14ac:dyDescent="0.2">
      <c r="A402" s="51">
        <v>5635</v>
      </c>
      <c r="B402" s="51" t="s">
        <v>427</v>
      </c>
      <c r="C402" s="51">
        <v>2</v>
      </c>
      <c r="D402" s="51" t="s">
        <v>54</v>
      </c>
      <c r="E402" s="51">
        <v>26</v>
      </c>
      <c r="F402" s="51" t="s">
        <v>1340</v>
      </c>
      <c r="G402" s="51" t="s">
        <v>1630</v>
      </c>
      <c r="H402" s="51">
        <v>9</v>
      </c>
      <c r="I402" s="51">
        <v>500</v>
      </c>
    </row>
    <row r="403" spans="1:9" x14ac:dyDescent="0.2">
      <c r="A403" s="51">
        <v>5636</v>
      </c>
      <c r="B403" s="51" t="s">
        <v>428</v>
      </c>
      <c r="C403" s="51">
        <v>2</v>
      </c>
      <c r="D403" s="51" t="s">
        <v>54</v>
      </c>
      <c r="E403" s="51">
        <v>26</v>
      </c>
      <c r="F403" s="51" t="s">
        <v>1340</v>
      </c>
      <c r="G403" s="51" t="s">
        <v>1631</v>
      </c>
      <c r="H403" s="51">
        <v>9</v>
      </c>
      <c r="I403" s="51">
        <v>508</v>
      </c>
    </row>
    <row r="404" spans="1:9" x14ac:dyDescent="0.2">
      <c r="A404" s="51">
        <v>5637</v>
      </c>
      <c r="B404" s="51" t="s">
        <v>429</v>
      </c>
      <c r="C404" s="51">
        <v>2</v>
      </c>
      <c r="D404" s="51" t="s">
        <v>54</v>
      </c>
      <c r="E404" s="51">
        <v>26</v>
      </c>
      <c r="F404" s="51" t="s">
        <v>1340</v>
      </c>
      <c r="G404" s="51" t="s">
        <v>1632</v>
      </c>
      <c r="H404" s="51">
        <v>9</v>
      </c>
      <c r="I404" s="51">
        <v>605</v>
      </c>
    </row>
    <row r="405" spans="1:9" x14ac:dyDescent="0.2">
      <c r="A405" s="51">
        <v>5639</v>
      </c>
      <c r="B405" s="51" t="s">
        <v>430</v>
      </c>
      <c r="C405" s="51">
        <v>2</v>
      </c>
      <c r="D405" s="51" t="s">
        <v>54</v>
      </c>
      <c r="E405" s="51">
        <v>26</v>
      </c>
      <c r="F405" s="51" t="s">
        <v>1340</v>
      </c>
      <c r="G405" s="51" t="s">
        <v>1633</v>
      </c>
      <c r="H405" s="51">
        <v>9</v>
      </c>
      <c r="I405" s="51">
        <v>638</v>
      </c>
    </row>
    <row r="406" spans="1:9" x14ac:dyDescent="0.2">
      <c r="A406" s="51">
        <v>5641</v>
      </c>
      <c r="B406" s="51" t="s">
        <v>431</v>
      </c>
      <c r="C406" s="51">
        <v>2</v>
      </c>
      <c r="D406" s="51" t="s">
        <v>54</v>
      </c>
      <c r="E406" s="51">
        <v>26</v>
      </c>
      <c r="F406" s="51" t="s">
        <v>1340</v>
      </c>
      <c r="G406" s="51" t="s">
        <v>1634</v>
      </c>
      <c r="H406" s="51">
        <v>9</v>
      </c>
      <c r="I406" s="51">
        <v>705</v>
      </c>
    </row>
    <row r="407" spans="1:9" x14ac:dyDescent="0.2">
      <c r="A407" s="51">
        <v>5642</v>
      </c>
      <c r="B407" s="51" t="s">
        <v>432</v>
      </c>
      <c r="C407" s="51">
        <v>2</v>
      </c>
      <c r="D407" s="51" t="s">
        <v>54</v>
      </c>
      <c r="E407" s="51">
        <v>26</v>
      </c>
      <c r="F407" s="51" t="s">
        <v>1340</v>
      </c>
      <c r="G407" s="51" t="s">
        <v>1343</v>
      </c>
      <c r="H407" s="51">
        <v>9</v>
      </c>
      <c r="I407" s="51">
        <v>396</v>
      </c>
    </row>
    <row r="408" spans="1:9" x14ac:dyDescent="0.2">
      <c r="A408" s="51">
        <v>5655</v>
      </c>
      <c r="B408" s="51" t="s">
        <v>433</v>
      </c>
      <c r="C408" s="51">
        <v>2</v>
      </c>
      <c r="D408" s="51" t="s">
        <v>54</v>
      </c>
      <c r="E408" s="51">
        <v>4</v>
      </c>
      <c r="F408" s="51" t="s">
        <v>1635</v>
      </c>
      <c r="G408" s="51" t="s">
        <v>1352</v>
      </c>
      <c r="H408" s="51">
        <v>10</v>
      </c>
      <c r="I408" s="51">
        <v>177</v>
      </c>
    </row>
    <row r="409" spans="1:9" x14ac:dyDescent="0.2">
      <c r="A409" s="51">
        <v>5662</v>
      </c>
      <c r="B409" s="51" t="s">
        <v>434</v>
      </c>
      <c r="C409" s="51">
        <v>2</v>
      </c>
      <c r="D409" s="51" t="s">
        <v>54</v>
      </c>
      <c r="E409" s="51">
        <v>4</v>
      </c>
      <c r="F409" s="51" t="s">
        <v>1635</v>
      </c>
      <c r="G409" s="51" t="s">
        <v>1636</v>
      </c>
      <c r="H409" s="51">
        <v>10</v>
      </c>
      <c r="I409" s="51">
        <v>214</v>
      </c>
    </row>
    <row r="410" spans="1:9" x14ac:dyDescent="0.2">
      <c r="A410" s="51">
        <v>5663</v>
      </c>
      <c r="B410" s="51" t="s">
        <v>435</v>
      </c>
      <c r="C410" s="51">
        <v>2</v>
      </c>
      <c r="D410" s="51" t="s">
        <v>54</v>
      </c>
      <c r="E410" s="51">
        <v>4</v>
      </c>
      <c r="F410" s="51" t="s">
        <v>1635</v>
      </c>
      <c r="G410" s="51" t="s">
        <v>1637</v>
      </c>
      <c r="H410" s="51">
        <v>10</v>
      </c>
      <c r="I410" s="51">
        <v>330</v>
      </c>
    </row>
    <row r="411" spans="1:9" x14ac:dyDescent="0.2">
      <c r="A411" s="51">
        <v>5664</v>
      </c>
      <c r="B411" s="51" t="s">
        <v>436</v>
      </c>
      <c r="C411" s="51">
        <v>2</v>
      </c>
      <c r="D411" s="51" t="s">
        <v>54</v>
      </c>
      <c r="E411" s="51">
        <v>4</v>
      </c>
      <c r="F411" s="51" t="s">
        <v>1635</v>
      </c>
      <c r="G411" s="51" t="s">
        <v>1638</v>
      </c>
      <c r="H411" s="51">
        <v>10</v>
      </c>
      <c r="I411" s="51">
        <v>191</v>
      </c>
    </row>
    <row r="412" spans="1:9" x14ac:dyDescent="0.2">
      <c r="A412" s="51">
        <v>5665</v>
      </c>
      <c r="B412" s="51" t="s">
        <v>437</v>
      </c>
      <c r="C412" s="51">
        <v>2</v>
      </c>
      <c r="D412" s="51" t="s">
        <v>54</v>
      </c>
      <c r="E412" s="51">
        <v>4</v>
      </c>
      <c r="F412" s="51" t="s">
        <v>1635</v>
      </c>
      <c r="G412" s="51" t="s">
        <v>1639</v>
      </c>
      <c r="H412" s="51">
        <v>10</v>
      </c>
      <c r="I412" s="51">
        <v>213</v>
      </c>
    </row>
    <row r="413" spans="1:9" x14ac:dyDescent="0.2">
      <c r="A413" s="51">
        <v>5666</v>
      </c>
      <c r="B413" s="51" t="s">
        <v>438</v>
      </c>
      <c r="C413" s="51">
        <v>2</v>
      </c>
      <c r="D413" s="51" t="s">
        <v>54</v>
      </c>
      <c r="E413" s="51">
        <v>4</v>
      </c>
      <c r="F413" s="51" t="s">
        <v>1635</v>
      </c>
      <c r="G413" s="51" t="s">
        <v>1640</v>
      </c>
      <c r="H413" s="51">
        <v>10</v>
      </c>
      <c r="I413" s="51">
        <v>230</v>
      </c>
    </row>
    <row r="414" spans="1:9" x14ac:dyDescent="0.2">
      <c r="A414" s="51">
        <v>5667</v>
      </c>
      <c r="B414" s="51" t="s">
        <v>439</v>
      </c>
      <c r="C414" s="51">
        <v>2</v>
      </c>
      <c r="D414" s="51" t="s">
        <v>54</v>
      </c>
      <c r="E414" s="51">
        <v>26</v>
      </c>
      <c r="F414" s="51" t="s">
        <v>1340</v>
      </c>
      <c r="G414" s="51" t="s">
        <v>1641</v>
      </c>
      <c r="H414" s="51">
        <v>10</v>
      </c>
      <c r="I414" s="51">
        <v>317</v>
      </c>
    </row>
    <row r="415" spans="1:9" x14ac:dyDescent="0.2">
      <c r="A415" s="51">
        <v>5668</v>
      </c>
      <c r="B415" s="51" t="s">
        <v>440</v>
      </c>
      <c r="C415" s="51">
        <v>2</v>
      </c>
      <c r="D415" s="51" t="s">
        <v>54</v>
      </c>
      <c r="E415" s="51">
        <v>4</v>
      </c>
      <c r="F415" s="51" t="s">
        <v>1635</v>
      </c>
      <c r="G415" s="51" t="s">
        <v>1642</v>
      </c>
      <c r="H415" s="51">
        <v>10</v>
      </c>
      <c r="I415" s="51">
        <v>413</v>
      </c>
    </row>
    <row r="416" spans="1:9" x14ac:dyDescent="0.2">
      <c r="A416" s="51">
        <v>5669</v>
      </c>
      <c r="B416" s="51" t="s">
        <v>441</v>
      </c>
      <c r="C416" s="51">
        <v>2</v>
      </c>
      <c r="D416" s="51" t="s">
        <v>54</v>
      </c>
      <c r="E416" s="51">
        <v>4</v>
      </c>
      <c r="F416" s="51" t="s">
        <v>1635</v>
      </c>
      <c r="G416" s="51" t="s">
        <v>1643</v>
      </c>
      <c r="H416" s="51">
        <v>10</v>
      </c>
      <c r="I416" s="51">
        <v>710</v>
      </c>
    </row>
    <row r="417" spans="1:9" x14ac:dyDescent="0.2">
      <c r="A417" s="51">
        <v>5670</v>
      </c>
      <c r="B417" s="51" t="s">
        <v>442</v>
      </c>
      <c r="C417" s="51">
        <v>2</v>
      </c>
      <c r="D417" s="51" t="s">
        <v>54</v>
      </c>
      <c r="E417" s="51">
        <v>4</v>
      </c>
      <c r="F417" s="51" t="s">
        <v>1635</v>
      </c>
      <c r="G417" s="51" t="s">
        <v>1352</v>
      </c>
      <c r="H417" s="51">
        <v>10</v>
      </c>
      <c r="I417" s="51">
        <v>177</v>
      </c>
    </row>
    <row r="418" spans="1:9" x14ac:dyDescent="0.2">
      <c r="A418" s="51">
        <v>5671</v>
      </c>
      <c r="B418" s="51" t="s">
        <v>443</v>
      </c>
      <c r="C418" s="51">
        <v>2</v>
      </c>
      <c r="D418" s="51" t="s">
        <v>54</v>
      </c>
      <c r="E418" s="51">
        <v>4</v>
      </c>
      <c r="F418" s="51" t="s">
        <v>1635</v>
      </c>
      <c r="G418" s="51" t="s">
        <v>1644</v>
      </c>
      <c r="H418" s="51">
        <v>10</v>
      </c>
      <c r="I418" s="51">
        <v>313</v>
      </c>
    </row>
    <row r="419" spans="1:9" x14ac:dyDescent="0.2">
      <c r="A419" s="51">
        <v>5672</v>
      </c>
      <c r="B419" s="51" t="s">
        <v>444</v>
      </c>
      <c r="C419" s="51">
        <v>2</v>
      </c>
      <c r="D419" s="51" t="s">
        <v>54</v>
      </c>
      <c r="E419" s="51">
        <v>4</v>
      </c>
      <c r="F419" s="51" t="s">
        <v>1635</v>
      </c>
      <c r="G419" s="51" t="s">
        <v>1645</v>
      </c>
      <c r="H419" s="51">
        <v>10</v>
      </c>
      <c r="I419" s="51">
        <v>211</v>
      </c>
    </row>
    <row r="420" spans="1:9" x14ac:dyDescent="0.2">
      <c r="A420" s="51">
        <v>5674</v>
      </c>
      <c r="B420" s="51" t="s">
        <v>445</v>
      </c>
      <c r="C420" s="51">
        <v>2</v>
      </c>
      <c r="D420" s="51" t="s">
        <v>54</v>
      </c>
      <c r="E420" s="51">
        <v>26</v>
      </c>
      <c r="F420" s="51" t="s">
        <v>1340</v>
      </c>
      <c r="G420" s="51" t="s">
        <v>1646</v>
      </c>
      <c r="H420" s="51">
        <v>9</v>
      </c>
      <c r="I420" s="51">
        <v>431</v>
      </c>
    </row>
    <row r="421" spans="1:9" x14ac:dyDescent="0.2">
      <c r="A421" s="51">
        <v>5675</v>
      </c>
      <c r="B421" s="51" t="s">
        <v>446</v>
      </c>
      <c r="C421" s="51">
        <v>2</v>
      </c>
      <c r="D421" s="51" t="s">
        <v>54</v>
      </c>
      <c r="E421" s="51">
        <v>4</v>
      </c>
      <c r="F421" s="51" t="s">
        <v>1635</v>
      </c>
      <c r="G421" s="51" t="s">
        <v>1647</v>
      </c>
      <c r="H421" s="51">
        <v>10</v>
      </c>
      <c r="I421" s="51">
        <v>592</v>
      </c>
    </row>
    <row r="422" spans="1:9" x14ac:dyDescent="0.2">
      <c r="A422" s="51">
        <v>5676</v>
      </c>
      <c r="B422" s="51" t="s">
        <v>447</v>
      </c>
      <c r="C422" s="51">
        <v>2</v>
      </c>
      <c r="D422" s="51" t="s">
        <v>54</v>
      </c>
      <c r="E422" s="51">
        <v>26</v>
      </c>
      <c r="F422" s="51" t="s">
        <v>1340</v>
      </c>
      <c r="G422" s="51" t="s">
        <v>1648</v>
      </c>
      <c r="H422" s="51">
        <v>10</v>
      </c>
      <c r="I422" s="51">
        <v>316</v>
      </c>
    </row>
    <row r="423" spans="1:9" x14ac:dyDescent="0.2">
      <c r="A423" s="51">
        <v>5677</v>
      </c>
      <c r="B423" s="51" t="s">
        <v>448</v>
      </c>
      <c r="C423" s="51">
        <v>2</v>
      </c>
      <c r="D423" s="51" t="s">
        <v>54</v>
      </c>
      <c r="E423" s="51">
        <v>4</v>
      </c>
      <c r="F423" s="51" t="s">
        <v>1635</v>
      </c>
      <c r="G423" s="51" t="s">
        <v>1649</v>
      </c>
      <c r="H423" s="51">
        <v>10</v>
      </c>
      <c r="I423" s="51">
        <v>337</v>
      </c>
    </row>
    <row r="424" spans="1:9" x14ac:dyDescent="0.2">
      <c r="A424" s="51">
        <v>5682</v>
      </c>
      <c r="B424" s="51" t="s">
        <v>449</v>
      </c>
      <c r="C424" s="51">
        <v>2</v>
      </c>
      <c r="D424" s="51" t="s">
        <v>54</v>
      </c>
      <c r="E424" s="51">
        <v>4</v>
      </c>
      <c r="F424" s="51" t="s">
        <v>1635</v>
      </c>
      <c r="G424" s="51" t="s">
        <v>1650</v>
      </c>
      <c r="H424" s="51">
        <v>10</v>
      </c>
      <c r="I424" s="51">
        <v>326</v>
      </c>
    </row>
    <row r="425" spans="1:9" x14ac:dyDescent="0.2">
      <c r="A425" s="51">
        <v>5683</v>
      </c>
      <c r="B425" s="51" t="s">
        <v>450</v>
      </c>
      <c r="C425" s="51">
        <v>2</v>
      </c>
      <c r="D425" s="51" t="s">
        <v>54</v>
      </c>
      <c r="E425" s="51">
        <v>4</v>
      </c>
      <c r="F425" s="51" t="s">
        <v>1635</v>
      </c>
      <c r="G425" s="51" t="s">
        <v>1651</v>
      </c>
      <c r="H425" s="51">
        <v>10</v>
      </c>
      <c r="I425" s="51">
        <v>522</v>
      </c>
    </row>
    <row r="426" spans="1:9" x14ac:dyDescent="0.2">
      <c r="A426" s="51">
        <v>5684</v>
      </c>
      <c r="B426" s="51" t="s">
        <v>451</v>
      </c>
      <c r="C426" s="51">
        <v>2</v>
      </c>
      <c r="D426" s="51" t="s">
        <v>54</v>
      </c>
      <c r="E426" s="51">
        <v>4</v>
      </c>
      <c r="F426" s="51" t="s">
        <v>1635</v>
      </c>
      <c r="G426" s="51" t="s">
        <v>1652</v>
      </c>
      <c r="H426" s="51">
        <v>10</v>
      </c>
      <c r="I426" s="51">
        <v>170</v>
      </c>
    </row>
    <row r="427" spans="1:9" x14ac:dyDescent="0.2">
      <c r="A427" s="51">
        <v>5685</v>
      </c>
      <c r="B427" s="51" t="s">
        <v>452</v>
      </c>
      <c r="C427" s="51">
        <v>2</v>
      </c>
      <c r="D427" s="51" t="s">
        <v>54</v>
      </c>
      <c r="E427" s="51">
        <v>4</v>
      </c>
      <c r="F427" s="51" t="s">
        <v>1635</v>
      </c>
      <c r="G427" s="51" t="s">
        <v>1653</v>
      </c>
      <c r="H427" s="51">
        <v>10</v>
      </c>
      <c r="I427" s="51">
        <v>480</v>
      </c>
    </row>
    <row r="428" spans="1:9" x14ac:dyDescent="0.2">
      <c r="A428" s="51">
        <v>5686</v>
      </c>
      <c r="B428" s="51" t="s">
        <v>453</v>
      </c>
      <c r="C428" s="51">
        <v>2</v>
      </c>
      <c r="D428" s="51" t="s">
        <v>54</v>
      </c>
      <c r="E428" s="51">
        <v>4</v>
      </c>
      <c r="F428" s="51" t="s">
        <v>1635</v>
      </c>
      <c r="G428" s="51" t="s">
        <v>1654</v>
      </c>
      <c r="H428" s="51">
        <v>10</v>
      </c>
      <c r="I428" s="51">
        <v>469</v>
      </c>
    </row>
    <row r="429" spans="1:9" x14ac:dyDescent="0.2">
      <c r="A429" s="51">
        <v>5688</v>
      </c>
      <c r="B429" s="51" t="s">
        <v>454</v>
      </c>
      <c r="C429" s="51">
        <v>2</v>
      </c>
      <c r="D429" s="51" t="s">
        <v>54</v>
      </c>
      <c r="E429" s="51">
        <v>4</v>
      </c>
      <c r="F429" s="51" t="s">
        <v>1635</v>
      </c>
      <c r="G429" s="51" t="s">
        <v>1655</v>
      </c>
      <c r="H429" s="51">
        <v>10</v>
      </c>
      <c r="I429" s="51">
        <v>670</v>
      </c>
    </row>
    <row r="430" spans="1:9" x14ac:dyDescent="0.2">
      <c r="A430" s="51">
        <v>5690</v>
      </c>
      <c r="B430" s="51" t="s">
        <v>455</v>
      </c>
      <c r="C430" s="51">
        <v>2</v>
      </c>
      <c r="D430" s="51" t="s">
        <v>54</v>
      </c>
      <c r="E430" s="51">
        <v>4</v>
      </c>
      <c r="F430" s="51" t="s">
        <v>1635</v>
      </c>
      <c r="G430" s="51" t="s">
        <v>1656</v>
      </c>
      <c r="H430" s="51">
        <v>10</v>
      </c>
      <c r="I430" s="51">
        <v>200</v>
      </c>
    </row>
    <row r="431" spans="1:9" x14ac:dyDescent="0.2">
      <c r="A431" s="51">
        <v>5691</v>
      </c>
      <c r="B431" s="51" t="s">
        <v>456</v>
      </c>
      <c r="C431" s="51">
        <v>2</v>
      </c>
      <c r="D431" s="51" t="s">
        <v>54</v>
      </c>
      <c r="E431" s="51">
        <v>4</v>
      </c>
      <c r="F431" s="51" t="s">
        <v>1635</v>
      </c>
      <c r="G431" s="51" t="s">
        <v>1657</v>
      </c>
      <c r="H431" s="51">
        <v>10</v>
      </c>
      <c r="I431" s="51">
        <v>319</v>
      </c>
    </row>
    <row r="432" spans="1:9" x14ac:dyDescent="0.2">
      <c r="A432" s="51">
        <v>5692</v>
      </c>
      <c r="B432" s="51" t="s">
        <v>457</v>
      </c>
      <c r="C432" s="51">
        <v>2</v>
      </c>
      <c r="D432" s="51" t="s">
        <v>54</v>
      </c>
      <c r="E432" s="51">
        <v>4</v>
      </c>
      <c r="F432" s="51" t="s">
        <v>1635</v>
      </c>
      <c r="G432" s="51" t="s">
        <v>1658</v>
      </c>
      <c r="H432" s="51">
        <v>10</v>
      </c>
      <c r="I432" s="51">
        <v>226</v>
      </c>
    </row>
    <row r="433" spans="1:9" x14ac:dyDescent="0.2">
      <c r="A433" s="51">
        <v>5693</v>
      </c>
      <c r="B433" s="51" t="s">
        <v>458</v>
      </c>
      <c r="C433" s="51">
        <v>2</v>
      </c>
      <c r="D433" s="51" t="s">
        <v>54</v>
      </c>
      <c r="E433" s="51">
        <v>4</v>
      </c>
      <c r="F433" s="51" t="s">
        <v>1635</v>
      </c>
      <c r="G433" s="51" t="s">
        <v>1659</v>
      </c>
      <c r="H433" s="51">
        <v>10</v>
      </c>
      <c r="I433" s="51">
        <v>267</v>
      </c>
    </row>
    <row r="434" spans="1:9" x14ac:dyDescent="0.2">
      <c r="A434" s="51">
        <v>5694</v>
      </c>
      <c r="B434" s="51" t="s">
        <v>459</v>
      </c>
      <c r="C434" s="51">
        <v>2</v>
      </c>
      <c r="D434" s="51" t="s">
        <v>54</v>
      </c>
      <c r="E434" s="51">
        <v>4</v>
      </c>
      <c r="F434" s="51" t="s">
        <v>1635</v>
      </c>
      <c r="G434" s="51" t="s">
        <v>1660</v>
      </c>
      <c r="H434" s="51">
        <v>10</v>
      </c>
      <c r="I434" s="51">
        <v>273</v>
      </c>
    </row>
    <row r="435" spans="1:9" x14ac:dyDescent="0.2">
      <c r="A435" s="51">
        <v>5695</v>
      </c>
      <c r="B435" s="51" t="s">
        <v>460</v>
      </c>
      <c r="C435" s="51">
        <v>2</v>
      </c>
      <c r="D435" s="51" t="s">
        <v>54</v>
      </c>
      <c r="E435" s="51">
        <v>4</v>
      </c>
      <c r="F435" s="51" t="s">
        <v>1635</v>
      </c>
      <c r="G435" s="51" t="s">
        <v>1661</v>
      </c>
      <c r="H435" s="51">
        <v>10</v>
      </c>
      <c r="I435" s="51">
        <v>425</v>
      </c>
    </row>
    <row r="436" spans="1:9" x14ac:dyDescent="0.2">
      <c r="A436" s="51">
        <v>5696</v>
      </c>
      <c r="B436" s="51" t="s">
        <v>461</v>
      </c>
      <c r="C436" s="51">
        <v>2</v>
      </c>
      <c r="D436" s="51" t="s">
        <v>54</v>
      </c>
      <c r="E436" s="51">
        <v>4</v>
      </c>
      <c r="F436" s="51" t="s">
        <v>1635</v>
      </c>
      <c r="G436" s="51" t="s">
        <v>1662</v>
      </c>
      <c r="H436" s="51">
        <v>10</v>
      </c>
      <c r="I436" s="51">
        <v>525</v>
      </c>
    </row>
    <row r="437" spans="1:9" x14ac:dyDescent="0.2">
      <c r="A437" s="51">
        <v>5697</v>
      </c>
      <c r="B437" s="51" t="s">
        <v>462</v>
      </c>
      <c r="C437" s="51">
        <v>2</v>
      </c>
      <c r="D437" s="51" t="s">
        <v>54</v>
      </c>
      <c r="E437" s="51">
        <v>4</v>
      </c>
      <c r="F437" s="51" t="s">
        <v>1635</v>
      </c>
      <c r="G437" s="51" t="s">
        <v>1663</v>
      </c>
      <c r="H437" s="51">
        <v>10</v>
      </c>
      <c r="I437" s="51">
        <v>632</v>
      </c>
    </row>
    <row r="438" spans="1:9" x14ac:dyDescent="0.2">
      <c r="A438" s="51">
        <v>5698</v>
      </c>
      <c r="B438" s="51" t="s">
        <v>463</v>
      </c>
      <c r="C438" s="51">
        <v>2</v>
      </c>
      <c r="D438" s="51" t="s">
        <v>54</v>
      </c>
      <c r="E438" s="51">
        <v>4</v>
      </c>
      <c r="F438" s="51" t="s">
        <v>1635</v>
      </c>
      <c r="G438" s="51" t="s">
        <v>1664</v>
      </c>
      <c r="H438" s="51">
        <v>10</v>
      </c>
      <c r="I438" s="51">
        <v>160</v>
      </c>
    </row>
    <row r="439" spans="1:9" x14ac:dyDescent="0.2">
      <c r="A439" s="51">
        <v>5699</v>
      </c>
      <c r="B439" s="51" t="s">
        <v>464</v>
      </c>
      <c r="C439" s="51">
        <v>2</v>
      </c>
      <c r="D439" s="51" t="s">
        <v>54</v>
      </c>
      <c r="E439" s="51">
        <v>4</v>
      </c>
      <c r="F439" s="51" t="s">
        <v>1635</v>
      </c>
      <c r="G439" s="51" t="s">
        <v>1665</v>
      </c>
      <c r="H439" s="51">
        <v>10</v>
      </c>
      <c r="I439" s="51">
        <v>193</v>
      </c>
    </row>
    <row r="440" spans="1:9" x14ac:dyDescent="0.2">
      <c r="A440" s="51">
        <v>5700</v>
      </c>
      <c r="B440" s="51" t="s">
        <v>465</v>
      </c>
      <c r="C440" s="51">
        <v>2</v>
      </c>
      <c r="D440" s="51" t="s">
        <v>54</v>
      </c>
      <c r="E440" s="51">
        <v>4</v>
      </c>
      <c r="F440" s="51" t="s">
        <v>1635</v>
      </c>
      <c r="G440" s="51" t="s">
        <v>1666</v>
      </c>
      <c r="H440" s="51">
        <v>10</v>
      </c>
      <c r="I440" s="51">
        <v>521</v>
      </c>
    </row>
    <row r="441" spans="1:9" x14ac:dyDescent="0.2">
      <c r="A441" s="51">
        <v>5713</v>
      </c>
      <c r="B441" s="51" t="s">
        <v>466</v>
      </c>
      <c r="C441" s="51">
        <v>2</v>
      </c>
      <c r="D441" s="51" t="s">
        <v>54</v>
      </c>
      <c r="E441" s="51">
        <v>12</v>
      </c>
      <c r="F441" s="51" t="s">
        <v>1667</v>
      </c>
      <c r="G441" s="51" t="s">
        <v>1348</v>
      </c>
      <c r="H441" s="51">
        <v>11</v>
      </c>
      <c r="I441" s="51">
        <v>562</v>
      </c>
    </row>
    <row r="442" spans="1:9" x14ac:dyDescent="0.2">
      <c r="A442" s="51">
        <v>5720</v>
      </c>
      <c r="B442" s="51" t="s">
        <v>467</v>
      </c>
      <c r="C442" s="51">
        <v>2</v>
      </c>
      <c r="D442" s="51" t="s">
        <v>54</v>
      </c>
      <c r="E442" s="51">
        <v>12</v>
      </c>
      <c r="F442" s="51" t="s">
        <v>1667</v>
      </c>
      <c r="G442" s="51" t="s">
        <v>1668</v>
      </c>
      <c r="H442" s="51">
        <v>11</v>
      </c>
      <c r="I442" s="51">
        <v>560</v>
      </c>
    </row>
    <row r="443" spans="1:9" x14ac:dyDescent="0.2">
      <c r="A443" s="51">
        <v>5721</v>
      </c>
      <c r="B443" s="51" t="s">
        <v>468</v>
      </c>
      <c r="C443" s="51">
        <v>2</v>
      </c>
      <c r="D443" s="51" t="s">
        <v>54</v>
      </c>
      <c r="E443" s="51">
        <v>12</v>
      </c>
      <c r="F443" s="51" t="s">
        <v>1667</v>
      </c>
      <c r="G443" s="51" t="s">
        <v>1669</v>
      </c>
      <c r="H443" s="51">
        <v>11</v>
      </c>
      <c r="I443" s="51">
        <v>162</v>
      </c>
    </row>
    <row r="444" spans="1:9" x14ac:dyDescent="0.2">
      <c r="A444" s="51">
        <v>5722</v>
      </c>
      <c r="B444" s="51" t="s">
        <v>469</v>
      </c>
      <c r="C444" s="51">
        <v>2</v>
      </c>
      <c r="D444" s="51" t="s">
        <v>54</v>
      </c>
      <c r="E444" s="51">
        <v>12</v>
      </c>
      <c r="F444" s="51" t="s">
        <v>1667</v>
      </c>
      <c r="G444" s="51" t="s">
        <v>1670</v>
      </c>
      <c r="H444" s="51">
        <v>11</v>
      </c>
      <c r="I444" s="51">
        <v>347</v>
      </c>
    </row>
    <row r="445" spans="1:9" x14ac:dyDescent="0.2">
      <c r="A445" s="51">
        <v>5723</v>
      </c>
      <c r="B445" s="51" t="s">
        <v>470</v>
      </c>
      <c r="C445" s="51">
        <v>2</v>
      </c>
      <c r="D445" s="51" t="s">
        <v>54</v>
      </c>
      <c r="E445" s="51">
        <v>12</v>
      </c>
      <c r="F445" s="51" t="s">
        <v>1667</v>
      </c>
      <c r="G445" s="51" t="s">
        <v>1671</v>
      </c>
      <c r="H445" s="51">
        <v>11</v>
      </c>
      <c r="I445" s="51">
        <v>440</v>
      </c>
    </row>
    <row r="446" spans="1:9" x14ac:dyDescent="0.2">
      <c r="A446" s="51">
        <v>5724</v>
      </c>
      <c r="B446" s="51" t="s">
        <v>471</v>
      </c>
      <c r="C446" s="51">
        <v>2</v>
      </c>
      <c r="D446" s="51" t="s">
        <v>54</v>
      </c>
      <c r="E446" s="51">
        <v>12</v>
      </c>
      <c r="F446" s="51" t="s">
        <v>1667</v>
      </c>
      <c r="G446" s="51" t="s">
        <v>1672</v>
      </c>
      <c r="H446" s="51">
        <v>11</v>
      </c>
      <c r="I446" s="51">
        <v>541</v>
      </c>
    </row>
    <row r="447" spans="1:9" x14ac:dyDescent="0.2">
      <c r="A447" s="51">
        <v>5725</v>
      </c>
      <c r="B447" s="51" t="s">
        <v>472</v>
      </c>
      <c r="C447" s="51">
        <v>2</v>
      </c>
      <c r="D447" s="51" t="s">
        <v>54</v>
      </c>
      <c r="E447" s="51">
        <v>12</v>
      </c>
      <c r="F447" s="51" t="s">
        <v>1667</v>
      </c>
      <c r="G447" s="51" t="s">
        <v>1673</v>
      </c>
      <c r="H447" s="51">
        <v>11</v>
      </c>
      <c r="I447" s="51">
        <v>570</v>
      </c>
    </row>
    <row r="448" spans="1:9" x14ac:dyDescent="0.2">
      <c r="A448" s="51">
        <v>5727</v>
      </c>
      <c r="B448" s="51" t="s">
        <v>473</v>
      </c>
      <c r="C448" s="51">
        <v>2</v>
      </c>
      <c r="D448" s="51" t="s">
        <v>54</v>
      </c>
      <c r="E448" s="51">
        <v>12</v>
      </c>
      <c r="F448" s="51" t="s">
        <v>1667</v>
      </c>
      <c r="G448" s="51" t="s">
        <v>1348</v>
      </c>
      <c r="H448" s="51">
        <v>11</v>
      </c>
      <c r="I448" s="51">
        <v>562</v>
      </c>
    </row>
    <row r="449" spans="1:9" x14ac:dyDescent="0.2">
      <c r="A449" s="51">
        <v>5728</v>
      </c>
      <c r="B449" s="51" t="s">
        <v>474</v>
      </c>
      <c r="C449" s="51">
        <v>2</v>
      </c>
      <c r="D449" s="51" t="s">
        <v>54</v>
      </c>
      <c r="E449" s="51">
        <v>12</v>
      </c>
      <c r="F449" s="51" t="s">
        <v>1667</v>
      </c>
      <c r="G449" s="51" t="s">
        <v>1674</v>
      </c>
      <c r="H449" s="51">
        <v>11</v>
      </c>
      <c r="I449" s="51">
        <v>157</v>
      </c>
    </row>
    <row r="450" spans="1:9" x14ac:dyDescent="0.2">
      <c r="A450" s="51">
        <v>5729</v>
      </c>
      <c r="B450" s="51" t="s">
        <v>475</v>
      </c>
      <c r="C450" s="51">
        <v>2</v>
      </c>
      <c r="D450" s="51" t="s">
        <v>54</v>
      </c>
      <c r="E450" s="51">
        <v>12</v>
      </c>
      <c r="F450" s="51" t="s">
        <v>1667</v>
      </c>
      <c r="G450" s="51" t="s">
        <v>1675</v>
      </c>
      <c r="H450" s="51">
        <v>11</v>
      </c>
      <c r="I450" s="51">
        <v>173</v>
      </c>
    </row>
    <row r="451" spans="1:9" x14ac:dyDescent="0.2">
      <c r="A451" s="51">
        <v>5730</v>
      </c>
      <c r="B451" s="51" t="s">
        <v>476</v>
      </c>
      <c r="C451" s="51">
        <v>2</v>
      </c>
      <c r="D451" s="51" t="s">
        <v>54</v>
      </c>
      <c r="E451" s="51">
        <v>12</v>
      </c>
      <c r="F451" s="51" t="s">
        <v>1667</v>
      </c>
      <c r="G451" s="51" t="s">
        <v>1676</v>
      </c>
      <c r="H451" s="51">
        <v>11</v>
      </c>
      <c r="I451" s="51">
        <v>238</v>
      </c>
    </row>
    <row r="452" spans="1:9" x14ac:dyDescent="0.2">
      <c r="A452" s="51">
        <v>5731</v>
      </c>
      <c r="B452" s="51" t="s">
        <v>477</v>
      </c>
      <c r="C452" s="51">
        <v>2</v>
      </c>
      <c r="D452" s="51" t="s">
        <v>54</v>
      </c>
      <c r="E452" s="51">
        <v>12</v>
      </c>
      <c r="F452" s="51" t="s">
        <v>1667</v>
      </c>
      <c r="G452" s="51" t="s">
        <v>1677</v>
      </c>
      <c r="H452" s="51">
        <v>11</v>
      </c>
      <c r="I452" s="51">
        <v>354</v>
      </c>
    </row>
    <row r="453" spans="1:9" x14ac:dyDescent="0.2">
      <c r="A453" s="51">
        <v>5732</v>
      </c>
      <c r="B453" s="51" t="s">
        <v>478</v>
      </c>
      <c r="C453" s="51">
        <v>2</v>
      </c>
      <c r="D453" s="51" t="s">
        <v>54</v>
      </c>
      <c r="E453" s="51">
        <v>12</v>
      </c>
      <c r="F453" s="51" t="s">
        <v>1667</v>
      </c>
      <c r="G453" s="51" t="s">
        <v>1678</v>
      </c>
      <c r="H453" s="51">
        <v>12</v>
      </c>
      <c r="I453" s="51">
        <v>404</v>
      </c>
    </row>
    <row r="454" spans="1:9" x14ac:dyDescent="0.2">
      <c r="A454" s="51">
        <v>5735</v>
      </c>
      <c r="B454" s="51" t="s">
        <v>479</v>
      </c>
      <c r="C454" s="51">
        <v>2</v>
      </c>
      <c r="D454" s="51" t="s">
        <v>54</v>
      </c>
      <c r="E454" s="51">
        <v>12</v>
      </c>
      <c r="F454" s="51" t="s">
        <v>1667</v>
      </c>
      <c r="G454" s="51" t="s">
        <v>1679</v>
      </c>
      <c r="H454" s="51">
        <v>11</v>
      </c>
      <c r="I454" s="51">
        <v>676</v>
      </c>
    </row>
    <row r="455" spans="1:9" x14ac:dyDescent="0.2">
      <c r="A455" s="51">
        <v>5736</v>
      </c>
      <c r="B455" s="51" t="s">
        <v>480</v>
      </c>
      <c r="C455" s="51">
        <v>2</v>
      </c>
      <c r="D455" s="51" t="s">
        <v>54</v>
      </c>
      <c r="E455" s="51">
        <v>12</v>
      </c>
      <c r="F455" s="51" t="s">
        <v>1667</v>
      </c>
      <c r="G455" s="51" t="s">
        <v>1680</v>
      </c>
      <c r="H455" s="51">
        <v>11</v>
      </c>
      <c r="I455" s="51">
        <v>686</v>
      </c>
    </row>
    <row r="456" spans="1:9" x14ac:dyDescent="0.2">
      <c r="A456" s="51">
        <v>5738</v>
      </c>
      <c r="B456" s="51" t="s">
        <v>481</v>
      </c>
      <c r="C456" s="51">
        <v>2</v>
      </c>
      <c r="D456" s="51" t="s">
        <v>54</v>
      </c>
      <c r="E456" s="51">
        <v>12</v>
      </c>
      <c r="F456" s="51" t="s">
        <v>1667</v>
      </c>
      <c r="G456" s="51" t="s">
        <v>1681</v>
      </c>
      <c r="H456" s="51">
        <v>11</v>
      </c>
      <c r="I456" s="51">
        <v>450</v>
      </c>
    </row>
    <row r="457" spans="1:9" x14ac:dyDescent="0.2">
      <c r="A457" s="51">
        <v>5739</v>
      </c>
      <c r="B457" s="51" t="s">
        <v>482</v>
      </c>
      <c r="C457" s="51">
        <v>2</v>
      </c>
      <c r="D457" s="51" t="s">
        <v>54</v>
      </c>
      <c r="E457" s="51">
        <v>12</v>
      </c>
      <c r="F457" s="51" t="s">
        <v>1667</v>
      </c>
      <c r="G457" s="51" t="s">
        <v>1363</v>
      </c>
      <c r="H457" s="51">
        <v>11</v>
      </c>
      <c r="I457" s="51">
        <v>563</v>
      </c>
    </row>
    <row r="458" spans="1:9" x14ac:dyDescent="0.2">
      <c r="A458" s="51">
        <v>5740</v>
      </c>
      <c r="B458" s="51" t="s">
        <v>483</v>
      </c>
      <c r="C458" s="51">
        <v>2</v>
      </c>
      <c r="D458" s="51" t="s">
        <v>54</v>
      </c>
      <c r="E458" s="51">
        <v>12</v>
      </c>
      <c r="F458" s="51" t="s">
        <v>1667</v>
      </c>
      <c r="G458" s="51" t="s">
        <v>1682</v>
      </c>
      <c r="H458" s="51">
        <v>11</v>
      </c>
      <c r="I458" s="51">
        <v>625</v>
      </c>
    </row>
    <row r="459" spans="1:9" x14ac:dyDescent="0.2">
      <c r="A459" s="51">
        <v>5741</v>
      </c>
      <c r="B459" s="51" t="s">
        <v>484</v>
      </c>
      <c r="C459" s="51">
        <v>2</v>
      </c>
      <c r="D459" s="51" t="s">
        <v>54</v>
      </c>
      <c r="E459" s="51">
        <v>12</v>
      </c>
      <c r="F459" s="51" t="s">
        <v>1667</v>
      </c>
      <c r="G459" s="51" t="s">
        <v>1683</v>
      </c>
      <c r="H459" s="51">
        <v>11</v>
      </c>
      <c r="I459" s="51">
        <v>690</v>
      </c>
    </row>
    <row r="460" spans="1:9" x14ac:dyDescent="0.2">
      <c r="A460" s="51">
        <v>5742</v>
      </c>
      <c r="B460" s="51" t="s">
        <v>485</v>
      </c>
      <c r="C460" s="51">
        <v>2</v>
      </c>
      <c r="D460" s="51" t="s">
        <v>54</v>
      </c>
      <c r="E460" s="51">
        <v>12</v>
      </c>
      <c r="F460" s="51" t="s">
        <v>1667</v>
      </c>
      <c r="G460" s="51" t="s">
        <v>1684</v>
      </c>
      <c r="H460" s="51">
        <v>11</v>
      </c>
      <c r="I460" s="51">
        <v>561</v>
      </c>
    </row>
    <row r="461" spans="1:9" x14ac:dyDescent="0.2">
      <c r="A461" s="51">
        <v>5743</v>
      </c>
      <c r="B461" s="51" t="s">
        <v>486</v>
      </c>
      <c r="C461" s="51">
        <v>2</v>
      </c>
      <c r="D461" s="51" t="s">
        <v>54</v>
      </c>
      <c r="E461" s="51">
        <v>12</v>
      </c>
      <c r="F461" s="51" t="s">
        <v>1667</v>
      </c>
      <c r="G461" s="51" t="s">
        <v>1685</v>
      </c>
      <c r="H461" s="51">
        <v>11</v>
      </c>
      <c r="I461" s="51">
        <v>240</v>
      </c>
    </row>
    <row r="462" spans="1:9" x14ac:dyDescent="0.2">
      <c r="A462" s="51">
        <v>5746</v>
      </c>
      <c r="B462" s="51" t="s">
        <v>487</v>
      </c>
      <c r="C462" s="51">
        <v>2</v>
      </c>
      <c r="D462" s="51" t="s">
        <v>54</v>
      </c>
      <c r="E462" s="51">
        <v>12</v>
      </c>
      <c r="F462" s="51" t="s">
        <v>1667</v>
      </c>
      <c r="G462" s="51" t="s">
        <v>1682</v>
      </c>
      <c r="H462" s="51">
        <v>11</v>
      </c>
      <c r="I462" s="51">
        <v>625</v>
      </c>
    </row>
    <row r="463" spans="1:9" x14ac:dyDescent="0.2">
      <c r="A463" s="51">
        <v>5748</v>
      </c>
      <c r="B463" s="51" t="s">
        <v>488</v>
      </c>
      <c r="C463" s="51">
        <v>2</v>
      </c>
      <c r="D463" s="51" t="s">
        <v>54</v>
      </c>
      <c r="E463" s="51">
        <v>12</v>
      </c>
      <c r="F463" s="51" t="s">
        <v>1667</v>
      </c>
      <c r="G463" s="51" t="s">
        <v>1686</v>
      </c>
      <c r="H463" s="51">
        <v>11</v>
      </c>
      <c r="I463" s="51">
        <v>408</v>
      </c>
    </row>
    <row r="464" spans="1:9" x14ac:dyDescent="0.2">
      <c r="A464" s="51">
        <v>5749</v>
      </c>
      <c r="B464" s="51" t="s">
        <v>489</v>
      </c>
      <c r="C464" s="51">
        <v>2</v>
      </c>
      <c r="D464" s="51" t="s">
        <v>54</v>
      </c>
      <c r="E464" s="51">
        <v>12</v>
      </c>
      <c r="F464" s="51" t="s">
        <v>1667</v>
      </c>
      <c r="G464" s="51" t="s">
        <v>1687</v>
      </c>
      <c r="H464" s="51">
        <v>11</v>
      </c>
      <c r="I464" s="51">
        <v>698</v>
      </c>
    </row>
    <row r="465" spans="1:9" x14ac:dyDescent="0.2">
      <c r="A465" s="51">
        <v>5750</v>
      </c>
      <c r="B465" s="51" t="s">
        <v>490</v>
      </c>
      <c r="C465" s="51">
        <v>2</v>
      </c>
      <c r="D465" s="51" t="s">
        <v>54</v>
      </c>
      <c r="E465" s="51">
        <v>12</v>
      </c>
      <c r="F465" s="51" t="s">
        <v>1667</v>
      </c>
      <c r="G465" s="51" t="s">
        <v>1688</v>
      </c>
      <c r="H465" s="51">
        <v>11</v>
      </c>
      <c r="I465" s="51">
        <v>464</v>
      </c>
    </row>
    <row r="466" spans="1:9" x14ac:dyDescent="0.2">
      <c r="A466" s="51">
        <v>5751</v>
      </c>
      <c r="B466" s="51" t="s">
        <v>491</v>
      </c>
      <c r="C466" s="51">
        <v>2</v>
      </c>
      <c r="D466" s="51" t="s">
        <v>54</v>
      </c>
      <c r="E466" s="51">
        <v>12</v>
      </c>
      <c r="F466" s="51" t="s">
        <v>1667</v>
      </c>
      <c r="G466" s="51" t="s">
        <v>1689</v>
      </c>
      <c r="H466" s="51">
        <v>11</v>
      </c>
      <c r="I466" s="51">
        <v>496</v>
      </c>
    </row>
    <row r="467" spans="1:9" x14ac:dyDescent="0.2">
      <c r="A467" s="51">
        <v>5752</v>
      </c>
      <c r="B467" s="51" t="s">
        <v>492</v>
      </c>
      <c r="C467" s="51">
        <v>2</v>
      </c>
      <c r="D467" s="51" t="s">
        <v>54</v>
      </c>
      <c r="E467" s="51">
        <v>12</v>
      </c>
      <c r="F467" s="51" t="s">
        <v>1667</v>
      </c>
      <c r="G467" s="51" t="s">
        <v>1690</v>
      </c>
      <c r="H467" s="51">
        <v>11</v>
      </c>
      <c r="I467" s="51">
        <v>502</v>
      </c>
    </row>
    <row r="468" spans="1:9" x14ac:dyDescent="0.2">
      <c r="A468" s="51">
        <v>5753</v>
      </c>
      <c r="B468" s="51" t="s">
        <v>493</v>
      </c>
      <c r="C468" s="51">
        <v>2</v>
      </c>
      <c r="D468" s="51" t="s">
        <v>54</v>
      </c>
      <c r="E468" s="51">
        <v>12</v>
      </c>
      <c r="F468" s="51" t="s">
        <v>1667</v>
      </c>
      <c r="G468" s="51" t="s">
        <v>1691</v>
      </c>
      <c r="H468" s="51">
        <v>11</v>
      </c>
      <c r="I468" s="51">
        <v>292</v>
      </c>
    </row>
    <row r="469" spans="1:9" x14ac:dyDescent="0.2">
      <c r="A469" s="51">
        <v>5756</v>
      </c>
      <c r="B469" s="51" t="s">
        <v>494</v>
      </c>
      <c r="C469" s="51">
        <v>2</v>
      </c>
      <c r="D469" s="51" t="s">
        <v>54</v>
      </c>
      <c r="E469" s="51">
        <v>12</v>
      </c>
      <c r="F469" s="51" t="s">
        <v>1667</v>
      </c>
      <c r="G469" s="51" t="s">
        <v>1692</v>
      </c>
      <c r="H469" s="51">
        <v>11</v>
      </c>
      <c r="I469" s="51">
        <v>512</v>
      </c>
    </row>
    <row r="470" spans="1:9" x14ac:dyDescent="0.2">
      <c r="A470" s="51">
        <v>5757</v>
      </c>
      <c r="B470" s="51" t="s">
        <v>495</v>
      </c>
      <c r="C470" s="51">
        <v>2</v>
      </c>
      <c r="D470" s="51" t="s">
        <v>54</v>
      </c>
      <c r="E470" s="51">
        <v>12</v>
      </c>
      <c r="F470" s="51" t="s">
        <v>1667</v>
      </c>
      <c r="G470" s="51" t="s">
        <v>1693</v>
      </c>
      <c r="H470" s="51">
        <v>11</v>
      </c>
      <c r="I470" s="51">
        <v>619</v>
      </c>
    </row>
    <row r="471" spans="1:9" x14ac:dyDescent="0.2">
      <c r="A471" s="51">
        <v>5758</v>
      </c>
      <c r="B471" s="51" t="s">
        <v>496</v>
      </c>
      <c r="C471" s="51">
        <v>2</v>
      </c>
      <c r="D471" s="51" t="s">
        <v>54</v>
      </c>
      <c r="E471" s="51">
        <v>12</v>
      </c>
      <c r="F471" s="51" t="s">
        <v>1667</v>
      </c>
      <c r="G471" s="51" t="s">
        <v>1694</v>
      </c>
      <c r="H471" s="51">
        <v>11</v>
      </c>
      <c r="I471" s="51">
        <v>641</v>
      </c>
    </row>
    <row r="472" spans="1:9" x14ac:dyDescent="0.2">
      <c r="A472" s="51">
        <v>5760</v>
      </c>
      <c r="B472" s="51" t="s">
        <v>497</v>
      </c>
      <c r="C472" s="51">
        <v>2</v>
      </c>
      <c r="D472" s="51" t="s">
        <v>54</v>
      </c>
      <c r="E472" s="51">
        <v>10</v>
      </c>
      <c r="F472" s="51" t="s">
        <v>1581</v>
      </c>
      <c r="G472" s="51" t="s">
        <v>1695</v>
      </c>
      <c r="H472" s="51">
        <v>11</v>
      </c>
      <c r="I472" s="51">
        <v>308</v>
      </c>
    </row>
    <row r="473" spans="1:9" x14ac:dyDescent="0.2">
      <c r="A473" s="51">
        <v>5761</v>
      </c>
      <c r="B473" s="51" t="s">
        <v>498</v>
      </c>
      <c r="C473" s="51">
        <v>2</v>
      </c>
      <c r="D473" s="51" t="s">
        <v>54</v>
      </c>
      <c r="E473" s="51">
        <v>10</v>
      </c>
      <c r="F473" s="51" t="s">
        <v>1581</v>
      </c>
      <c r="G473" s="51" t="s">
        <v>1696</v>
      </c>
      <c r="H473" s="51">
        <v>11</v>
      </c>
      <c r="I473" s="51">
        <v>422</v>
      </c>
    </row>
    <row r="474" spans="1:9" x14ac:dyDescent="0.2">
      <c r="A474" s="51">
        <v>5762</v>
      </c>
      <c r="B474" s="51" t="s">
        <v>499</v>
      </c>
      <c r="C474" s="51">
        <v>2</v>
      </c>
      <c r="D474" s="51" t="s">
        <v>54</v>
      </c>
      <c r="E474" s="51">
        <v>10</v>
      </c>
      <c r="F474" s="51" t="s">
        <v>1581</v>
      </c>
      <c r="G474" s="51" t="s">
        <v>1697</v>
      </c>
      <c r="H474" s="51">
        <v>11</v>
      </c>
      <c r="I474" s="51">
        <v>497</v>
      </c>
    </row>
    <row r="475" spans="1:9" x14ac:dyDescent="0.2">
      <c r="A475" s="51">
        <v>5763</v>
      </c>
      <c r="B475" s="51" t="s">
        <v>500</v>
      </c>
      <c r="C475" s="51">
        <v>2</v>
      </c>
      <c r="D475" s="51" t="s">
        <v>54</v>
      </c>
      <c r="E475" s="51">
        <v>12</v>
      </c>
      <c r="F475" s="51" t="s">
        <v>1667</v>
      </c>
      <c r="G475" s="51" t="s">
        <v>1698</v>
      </c>
      <c r="H475" s="51">
        <v>11</v>
      </c>
      <c r="I475" s="51">
        <v>364</v>
      </c>
    </row>
    <row r="476" spans="1:9" x14ac:dyDescent="0.2">
      <c r="A476" s="51">
        <v>5764</v>
      </c>
      <c r="B476" s="51" t="s">
        <v>501</v>
      </c>
      <c r="C476" s="51">
        <v>2</v>
      </c>
      <c r="D476" s="51" t="s">
        <v>54</v>
      </c>
      <c r="E476" s="51">
        <v>10</v>
      </c>
      <c r="F476" s="51" t="s">
        <v>1581</v>
      </c>
      <c r="G476" s="51" t="s">
        <v>1699</v>
      </c>
      <c r="H476" s="51">
        <v>11</v>
      </c>
      <c r="I476" s="51">
        <v>437</v>
      </c>
    </row>
    <row r="477" spans="1:9" x14ac:dyDescent="0.2">
      <c r="A477" s="51">
        <v>5765</v>
      </c>
      <c r="B477" s="51" t="s">
        <v>502</v>
      </c>
      <c r="C477" s="51">
        <v>2</v>
      </c>
      <c r="D477" s="51" t="s">
        <v>54</v>
      </c>
      <c r="E477" s="51">
        <v>10</v>
      </c>
      <c r="F477" s="51" t="s">
        <v>1581</v>
      </c>
      <c r="G477" s="51" t="s">
        <v>1700</v>
      </c>
      <c r="H477" s="51">
        <v>11</v>
      </c>
      <c r="I477" s="51">
        <v>150</v>
      </c>
    </row>
    <row r="478" spans="1:9" x14ac:dyDescent="0.2">
      <c r="A478" s="51">
        <v>5768</v>
      </c>
      <c r="B478" s="51" t="s">
        <v>503</v>
      </c>
      <c r="C478" s="51">
        <v>2</v>
      </c>
      <c r="D478" s="51" t="s">
        <v>54</v>
      </c>
      <c r="E478" s="51">
        <v>10</v>
      </c>
      <c r="F478" s="51" t="s">
        <v>1581</v>
      </c>
      <c r="G478" s="51" t="s">
        <v>1701</v>
      </c>
      <c r="H478" s="51">
        <v>11</v>
      </c>
      <c r="I478" s="51">
        <v>494</v>
      </c>
    </row>
    <row r="479" spans="1:9" x14ac:dyDescent="0.2">
      <c r="A479" s="51">
        <v>5769</v>
      </c>
      <c r="B479" s="51" t="s">
        <v>504</v>
      </c>
      <c r="C479" s="51">
        <v>2</v>
      </c>
      <c r="D479" s="51" t="s">
        <v>54</v>
      </c>
      <c r="E479" s="51">
        <v>10</v>
      </c>
      <c r="F479" s="51" t="s">
        <v>1581</v>
      </c>
      <c r="G479" s="51" t="s">
        <v>1702</v>
      </c>
      <c r="H479" s="51">
        <v>12</v>
      </c>
      <c r="I479" s="51">
        <v>586</v>
      </c>
    </row>
    <row r="480" spans="1:9" x14ac:dyDescent="0.2">
      <c r="A480" s="51">
        <v>5770</v>
      </c>
      <c r="B480" s="51" t="s">
        <v>505</v>
      </c>
      <c r="C480" s="51">
        <v>2</v>
      </c>
      <c r="D480" s="51" t="s">
        <v>54</v>
      </c>
      <c r="E480" s="51">
        <v>10</v>
      </c>
      <c r="F480" s="51" t="s">
        <v>1581</v>
      </c>
      <c r="G480" s="51" t="s">
        <v>1703</v>
      </c>
      <c r="H480" s="51">
        <v>12</v>
      </c>
      <c r="I480" s="51">
        <v>509</v>
      </c>
    </row>
    <row r="481" spans="1:9" x14ac:dyDescent="0.2">
      <c r="A481" s="51">
        <v>5771</v>
      </c>
      <c r="B481" s="51" t="s">
        <v>506</v>
      </c>
      <c r="C481" s="51">
        <v>2</v>
      </c>
      <c r="D481" s="51" t="s">
        <v>54</v>
      </c>
      <c r="E481" s="51">
        <v>10</v>
      </c>
      <c r="F481" s="51" t="s">
        <v>1581</v>
      </c>
      <c r="G481" s="51" t="s">
        <v>1704</v>
      </c>
      <c r="H481" s="51">
        <v>11</v>
      </c>
      <c r="I481" s="51">
        <v>356</v>
      </c>
    </row>
    <row r="482" spans="1:9" x14ac:dyDescent="0.2">
      <c r="A482" s="51">
        <v>5772</v>
      </c>
      <c r="B482" s="51" t="s">
        <v>507</v>
      </c>
      <c r="C482" s="51">
        <v>2</v>
      </c>
      <c r="D482" s="51" t="s">
        <v>54</v>
      </c>
      <c r="E482" s="51">
        <v>10</v>
      </c>
      <c r="F482" s="51" t="s">
        <v>1581</v>
      </c>
      <c r="G482" s="51" t="s">
        <v>1705</v>
      </c>
      <c r="H482" s="51">
        <v>11</v>
      </c>
      <c r="I482" s="51">
        <v>595</v>
      </c>
    </row>
    <row r="483" spans="1:9" x14ac:dyDescent="0.2">
      <c r="A483" s="51">
        <v>5773</v>
      </c>
      <c r="B483" s="51" t="s">
        <v>508</v>
      </c>
      <c r="C483" s="51">
        <v>2</v>
      </c>
      <c r="D483" s="51" t="s">
        <v>54</v>
      </c>
      <c r="E483" s="51">
        <v>10</v>
      </c>
      <c r="F483" s="51" t="s">
        <v>1581</v>
      </c>
      <c r="G483" s="51" t="s">
        <v>1706</v>
      </c>
      <c r="H483" s="51">
        <v>11</v>
      </c>
      <c r="I483" s="51">
        <v>599</v>
      </c>
    </row>
    <row r="484" spans="1:9" x14ac:dyDescent="0.2">
      <c r="A484" s="51">
        <v>5825</v>
      </c>
      <c r="B484" s="51" t="s">
        <v>509</v>
      </c>
      <c r="C484" s="51">
        <v>2</v>
      </c>
      <c r="D484" s="51" t="s">
        <v>54</v>
      </c>
      <c r="E484" s="51">
        <v>10</v>
      </c>
      <c r="F484" s="51" t="s">
        <v>1581</v>
      </c>
      <c r="G484" s="51" t="s">
        <v>1707</v>
      </c>
      <c r="H484" s="51">
        <v>12</v>
      </c>
      <c r="I484" s="51">
        <v>438</v>
      </c>
    </row>
    <row r="485" spans="1:9" x14ac:dyDescent="0.2">
      <c r="A485" s="51">
        <v>5860</v>
      </c>
      <c r="B485" s="51" t="s">
        <v>510</v>
      </c>
      <c r="C485" s="51">
        <v>2</v>
      </c>
      <c r="D485" s="51" t="s">
        <v>54</v>
      </c>
      <c r="E485" s="51">
        <v>10</v>
      </c>
      <c r="F485" s="51" t="s">
        <v>1581</v>
      </c>
      <c r="G485" s="51" t="s">
        <v>1313</v>
      </c>
      <c r="H485" s="51">
        <v>12</v>
      </c>
      <c r="I485" s="51">
        <v>189</v>
      </c>
    </row>
    <row r="486" spans="1:9" x14ac:dyDescent="0.2">
      <c r="A486" s="51">
        <v>5875</v>
      </c>
      <c r="B486" s="51" t="s">
        <v>511</v>
      </c>
      <c r="C486" s="51">
        <v>6</v>
      </c>
      <c r="D486" s="51" t="s">
        <v>25</v>
      </c>
      <c r="E486" s="51">
        <v>183</v>
      </c>
      <c r="F486" s="51" t="s">
        <v>512</v>
      </c>
      <c r="G486" s="51" t="s">
        <v>1312</v>
      </c>
      <c r="H486" s="51">
        <v>1</v>
      </c>
      <c r="I486" s="51">
        <v>143</v>
      </c>
    </row>
    <row r="487" spans="1:9" x14ac:dyDescent="0.2">
      <c r="A487" s="51">
        <v>5907</v>
      </c>
      <c r="B487" s="51" t="s">
        <v>513</v>
      </c>
      <c r="C487" s="51">
        <v>6</v>
      </c>
      <c r="D487" s="51" t="s">
        <v>25</v>
      </c>
      <c r="E487" s="51">
        <v>181</v>
      </c>
      <c r="F487" s="51" t="s">
        <v>1311</v>
      </c>
      <c r="G487" s="51" t="s">
        <v>1312</v>
      </c>
      <c r="H487" s="51">
        <v>1</v>
      </c>
      <c r="I487" s="51">
        <v>145</v>
      </c>
    </row>
    <row r="488" spans="1:9" x14ac:dyDescent="0.2">
      <c r="A488" s="51">
        <v>5908</v>
      </c>
      <c r="B488" s="51" t="s">
        <v>514</v>
      </c>
      <c r="C488" s="51">
        <v>6</v>
      </c>
      <c r="D488" s="51" t="s">
        <v>25</v>
      </c>
      <c r="E488" s="51">
        <v>181</v>
      </c>
      <c r="F488" s="51" t="s">
        <v>1311</v>
      </c>
      <c r="G488" s="51" t="s">
        <v>1312</v>
      </c>
      <c r="H488" s="51">
        <v>1</v>
      </c>
      <c r="I488" s="51">
        <v>145</v>
      </c>
    </row>
    <row r="489" spans="1:9" x14ac:dyDescent="0.2">
      <c r="A489" s="51">
        <v>5911</v>
      </c>
      <c r="B489" s="51" t="s">
        <v>515</v>
      </c>
      <c r="C489" s="51">
        <v>6</v>
      </c>
      <c r="D489" s="51" t="s">
        <v>25</v>
      </c>
      <c r="E489" s="51">
        <v>181</v>
      </c>
      <c r="F489" s="51" t="s">
        <v>1311</v>
      </c>
      <c r="G489" s="51" t="s">
        <v>1312</v>
      </c>
      <c r="H489" s="51">
        <v>1</v>
      </c>
      <c r="I489" s="51">
        <v>145</v>
      </c>
    </row>
    <row r="490" spans="1:9" x14ac:dyDescent="0.2">
      <c r="A490" s="51">
        <v>5912</v>
      </c>
      <c r="B490" s="51" t="s">
        <v>516</v>
      </c>
      <c r="C490" s="51">
        <v>6</v>
      </c>
      <c r="D490" s="51" t="s">
        <v>25</v>
      </c>
      <c r="E490" s="51">
        <v>181</v>
      </c>
      <c r="F490" s="51" t="s">
        <v>1311</v>
      </c>
      <c r="G490" s="51" t="s">
        <v>1312</v>
      </c>
      <c r="H490" s="51">
        <v>1</v>
      </c>
      <c r="I490" s="51">
        <v>145</v>
      </c>
    </row>
    <row r="491" spans="1:9" x14ac:dyDescent="0.2">
      <c r="A491" s="51">
        <v>5913</v>
      </c>
      <c r="B491" s="51" t="s">
        <v>517</v>
      </c>
      <c r="C491" s="51">
        <v>6</v>
      </c>
      <c r="D491" s="51" t="s">
        <v>25</v>
      </c>
      <c r="E491" s="51">
        <v>181</v>
      </c>
      <c r="F491" s="51" t="s">
        <v>1311</v>
      </c>
      <c r="G491" s="51" t="s">
        <v>1312</v>
      </c>
      <c r="H491" s="51">
        <v>1</v>
      </c>
      <c r="I491" s="51">
        <v>145</v>
      </c>
    </row>
    <row r="492" spans="1:9" x14ac:dyDescent="0.2">
      <c r="A492" s="51">
        <v>5914</v>
      </c>
      <c r="B492" s="51" t="s">
        <v>1708</v>
      </c>
      <c r="C492" s="51">
        <v>6</v>
      </c>
      <c r="D492" s="51" t="s">
        <v>25</v>
      </c>
      <c r="E492" s="51">
        <v>181</v>
      </c>
      <c r="F492" s="51" t="s">
        <v>1311</v>
      </c>
      <c r="G492" s="51" t="s">
        <v>1312</v>
      </c>
      <c r="H492" s="51">
        <v>1</v>
      </c>
      <c r="I492" s="51">
        <v>145</v>
      </c>
    </row>
    <row r="493" spans="1:9" x14ac:dyDescent="0.2">
      <c r="A493" s="51">
        <v>5916</v>
      </c>
      <c r="B493" s="51" t="s">
        <v>518</v>
      </c>
      <c r="C493" s="51">
        <v>6</v>
      </c>
      <c r="D493" s="51" t="s">
        <v>25</v>
      </c>
      <c r="E493" s="51">
        <v>181</v>
      </c>
      <c r="F493" s="51" t="s">
        <v>1311</v>
      </c>
      <c r="G493" s="51" t="s">
        <v>1312</v>
      </c>
      <c r="H493" s="51">
        <v>1</v>
      </c>
      <c r="I493" s="51">
        <v>145</v>
      </c>
    </row>
    <row r="494" spans="1:9" x14ac:dyDescent="0.2">
      <c r="A494" s="51">
        <v>5917</v>
      </c>
      <c r="B494" s="51" t="s">
        <v>519</v>
      </c>
      <c r="C494" s="51">
        <v>6</v>
      </c>
      <c r="D494" s="51" t="s">
        <v>25</v>
      </c>
      <c r="E494" s="51">
        <v>181</v>
      </c>
      <c r="F494" s="51" t="s">
        <v>1311</v>
      </c>
      <c r="G494" s="51" t="s">
        <v>1312</v>
      </c>
      <c r="H494" s="51">
        <v>1</v>
      </c>
      <c r="I494" s="51">
        <v>145</v>
      </c>
    </row>
    <row r="495" spans="1:9" x14ac:dyDescent="0.2">
      <c r="A495" s="51">
        <v>5918</v>
      </c>
      <c r="B495" s="51" t="s">
        <v>1709</v>
      </c>
      <c r="C495" s="51">
        <v>6</v>
      </c>
      <c r="D495" s="51" t="s">
        <v>25</v>
      </c>
      <c r="E495" s="51">
        <v>181</v>
      </c>
      <c r="F495" s="51" t="s">
        <v>1311</v>
      </c>
      <c r="G495" s="51" t="s">
        <v>1312</v>
      </c>
      <c r="H495" s="51">
        <v>1</v>
      </c>
      <c r="I495" s="51">
        <v>145</v>
      </c>
    </row>
    <row r="496" spans="1:9" x14ac:dyDescent="0.2">
      <c r="A496" s="51">
        <v>5919</v>
      </c>
      <c r="B496" s="51" t="s">
        <v>1710</v>
      </c>
      <c r="C496" s="51">
        <v>6</v>
      </c>
      <c r="D496" s="51" t="s">
        <v>25</v>
      </c>
      <c r="E496" s="51">
        <v>181</v>
      </c>
      <c r="F496" s="51" t="s">
        <v>1311</v>
      </c>
      <c r="G496" s="51" t="s">
        <v>1312</v>
      </c>
      <c r="H496" s="51">
        <v>1</v>
      </c>
      <c r="I496" s="51">
        <v>145</v>
      </c>
    </row>
    <row r="497" spans="1:9" x14ac:dyDescent="0.2">
      <c r="A497" s="51">
        <v>5920</v>
      </c>
      <c r="B497" s="51" t="s">
        <v>520</v>
      </c>
      <c r="C497" s="51">
        <v>6</v>
      </c>
      <c r="D497" s="51" t="s">
        <v>25</v>
      </c>
      <c r="E497" s="51">
        <v>181</v>
      </c>
      <c r="F497" s="51" t="s">
        <v>1311</v>
      </c>
      <c r="G497" s="51" t="s">
        <v>1312</v>
      </c>
      <c r="H497" s="51">
        <v>1</v>
      </c>
      <c r="I497" s="51">
        <v>145</v>
      </c>
    </row>
    <row r="498" spans="1:9" x14ac:dyDescent="0.2">
      <c r="A498" s="51">
        <v>5922</v>
      </c>
      <c r="B498" s="51" t="s">
        <v>521</v>
      </c>
      <c r="C498" s="51">
        <v>6</v>
      </c>
      <c r="D498" s="51" t="s">
        <v>25</v>
      </c>
      <c r="E498" s="51">
        <v>181</v>
      </c>
      <c r="F498" s="51" t="s">
        <v>1311</v>
      </c>
      <c r="G498" s="51" t="s">
        <v>1312</v>
      </c>
      <c r="H498" s="51">
        <v>1</v>
      </c>
      <c r="I498" s="51">
        <v>145</v>
      </c>
    </row>
    <row r="499" spans="1:9" x14ac:dyDescent="0.2">
      <c r="A499" s="51">
        <v>5923</v>
      </c>
      <c r="B499" s="51" t="s">
        <v>522</v>
      </c>
      <c r="C499" s="51">
        <v>6</v>
      </c>
      <c r="D499" s="51" t="s">
        <v>25</v>
      </c>
      <c r="E499" s="51">
        <v>181</v>
      </c>
      <c r="F499" s="51" t="s">
        <v>1311</v>
      </c>
      <c r="G499" s="51" t="s">
        <v>1312</v>
      </c>
      <c r="H499" s="51">
        <v>1</v>
      </c>
      <c r="I499" s="51">
        <v>145</v>
      </c>
    </row>
    <row r="500" spans="1:9" x14ac:dyDescent="0.2">
      <c r="A500" s="51">
        <v>5924</v>
      </c>
      <c r="B500" s="51" t="s">
        <v>523</v>
      </c>
      <c r="C500" s="51">
        <v>6</v>
      </c>
      <c r="D500" s="51" t="s">
        <v>25</v>
      </c>
      <c r="E500" s="51">
        <v>181</v>
      </c>
      <c r="F500" s="51" t="s">
        <v>1311</v>
      </c>
      <c r="G500" s="51" t="s">
        <v>1312</v>
      </c>
      <c r="H500" s="51">
        <v>1</v>
      </c>
      <c r="I500" s="51">
        <v>145</v>
      </c>
    </row>
    <row r="501" spans="1:9" x14ac:dyDescent="0.2">
      <c r="A501" s="51">
        <v>5925</v>
      </c>
      <c r="B501" s="51" t="s">
        <v>524</v>
      </c>
      <c r="C501" s="51">
        <v>6</v>
      </c>
      <c r="D501" s="51" t="s">
        <v>25</v>
      </c>
      <c r="E501" s="51">
        <v>181</v>
      </c>
      <c r="F501" s="51" t="s">
        <v>1311</v>
      </c>
      <c r="G501" s="51" t="s">
        <v>1312</v>
      </c>
      <c r="H501" s="51">
        <v>1</v>
      </c>
      <c r="I501" s="51">
        <v>145</v>
      </c>
    </row>
    <row r="502" spans="1:9" x14ac:dyDescent="0.2">
      <c r="A502" s="51">
        <v>5926</v>
      </c>
      <c r="B502" s="51" t="s">
        <v>525</v>
      </c>
      <c r="C502" s="51">
        <v>6</v>
      </c>
      <c r="D502" s="51" t="s">
        <v>25</v>
      </c>
      <c r="E502" s="51">
        <v>181</v>
      </c>
      <c r="F502" s="51" t="s">
        <v>1311</v>
      </c>
      <c r="G502" s="51" t="s">
        <v>1312</v>
      </c>
      <c r="H502" s="51">
        <v>1</v>
      </c>
      <c r="I502" s="51">
        <v>145</v>
      </c>
    </row>
    <row r="503" spans="1:9" x14ac:dyDescent="0.2">
      <c r="A503" s="51">
        <v>5927</v>
      </c>
      <c r="B503" s="51" t="s">
        <v>526</v>
      </c>
      <c r="C503" s="51">
        <v>6</v>
      </c>
      <c r="D503" s="51" t="s">
        <v>25</v>
      </c>
      <c r="E503" s="51">
        <v>181</v>
      </c>
      <c r="F503" s="51" t="s">
        <v>1311</v>
      </c>
      <c r="G503" s="51" t="s">
        <v>1312</v>
      </c>
      <c r="H503" s="51">
        <v>1</v>
      </c>
      <c r="I503" s="51">
        <v>145</v>
      </c>
    </row>
    <row r="504" spans="1:9" x14ac:dyDescent="0.2">
      <c r="A504" s="51">
        <v>5928</v>
      </c>
      <c r="B504" s="51" t="s">
        <v>527</v>
      </c>
      <c r="C504" s="51">
        <v>6</v>
      </c>
      <c r="D504" s="51" t="s">
        <v>25</v>
      </c>
      <c r="E504" s="51">
        <v>181</v>
      </c>
      <c r="F504" s="51" t="s">
        <v>1311</v>
      </c>
      <c r="G504" s="51" t="s">
        <v>1312</v>
      </c>
      <c r="H504" s="51">
        <v>1</v>
      </c>
      <c r="I504" s="51">
        <v>145</v>
      </c>
    </row>
    <row r="505" spans="1:9" x14ac:dyDescent="0.2">
      <c r="A505" s="51">
        <v>5929</v>
      </c>
      <c r="B505" s="51" t="s">
        <v>528</v>
      </c>
      <c r="C505" s="51">
        <v>6</v>
      </c>
      <c r="D505" s="51" t="s">
        <v>25</v>
      </c>
      <c r="E505" s="51">
        <v>181</v>
      </c>
      <c r="F505" s="51" t="s">
        <v>1311</v>
      </c>
      <c r="G505" s="51" t="s">
        <v>1312</v>
      </c>
      <c r="H505" s="51">
        <v>1</v>
      </c>
      <c r="I505" s="51">
        <v>145</v>
      </c>
    </row>
    <row r="506" spans="1:9" x14ac:dyDescent="0.2">
      <c r="A506" s="51">
        <v>5930</v>
      </c>
      <c r="B506" s="51" t="s">
        <v>529</v>
      </c>
      <c r="C506" s="51">
        <v>6</v>
      </c>
      <c r="D506" s="51" t="s">
        <v>25</v>
      </c>
      <c r="E506" s="51">
        <v>181</v>
      </c>
      <c r="F506" s="51" t="s">
        <v>1311</v>
      </c>
      <c r="G506" s="51" t="s">
        <v>1312</v>
      </c>
      <c r="H506" s="51">
        <v>1</v>
      </c>
      <c r="I506" s="51">
        <v>145</v>
      </c>
    </row>
    <row r="507" spans="1:9" x14ac:dyDescent="0.2">
      <c r="A507" s="51">
        <v>5932</v>
      </c>
      <c r="B507" s="51" t="s">
        <v>530</v>
      </c>
      <c r="C507" s="51">
        <v>6</v>
      </c>
      <c r="D507" s="51" t="s">
        <v>25</v>
      </c>
      <c r="E507" s="51">
        <v>181</v>
      </c>
      <c r="F507" s="51" t="s">
        <v>1311</v>
      </c>
      <c r="G507" s="51" t="s">
        <v>1312</v>
      </c>
      <c r="H507" s="51">
        <v>1</v>
      </c>
      <c r="I507" s="51">
        <v>145</v>
      </c>
    </row>
    <row r="508" spans="1:9" x14ac:dyDescent="0.2">
      <c r="A508" s="51">
        <v>5935</v>
      </c>
      <c r="B508" s="51" t="s">
        <v>531</v>
      </c>
      <c r="C508" s="51">
        <v>6</v>
      </c>
      <c r="D508" s="51" t="s">
        <v>25</v>
      </c>
      <c r="E508" s="51">
        <v>181</v>
      </c>
      <c r="F508" s="51" t="s">
        <v>1311</v>
      </c>
      <c r="G508" s="51" t="s">
        <v>1312</v>
      </c>
      <c r="H508" s="51">
        <v>1</v>
      </c>
      <c r="I508" s="51">
        <v>145</v>
      </c>
    </row>
    <row r="509" spans="1:9" x14ac:dyDescent="0.2">
      <c r="A509" s="51">
        <v>5937</v>
      </c>
      <c r="B509" s="51" t="s">
        <v>532</v>
      </c>
      <c r="C509" s="51">
        <v>6</v>
      </c>
      <c r="D509" s="51" t="s">
        <v>25</v>
      </c>
      <c r="E509" s="51">
        <v>181</v>
      </c>
      <c r="F509" s="51" t="s">
        <v>1311</v>
      </c>
      <c r="G509" s="51" t="s">
        <v>1312</v>
      </c>
      <c r="H509" s="51">
        <v>1</v>
      </c>
      <c r="I509" s="51">
        <v>145</v>
      </c>
    </row>
    <row r="510" spans="1:9" x14ac:dyDescent="0.2">
      <c r="A510" s="51">
        <v>5939</v>
      </c>
      <c r="B510" s="51" t="s">
        <v>533</v>
      </c>
      <c r="C510" s="51">
        <v>6</v>
      </c>
      <c r="D510" s="51" t="s">
        <v>25</v>
      </c>
      <c r="E510" s="51">
        <v>181</v>
      </c>
      <c r="F510" s="51" t="s">
        <v>1311</v>
      </c>
      <c r="G510" s="51" t="s">
        <v>1312</v>
      </c>
      <c r="H510" s="51">
        <v>1</v>
      </c>
      <c r="I510" s="51">
        <v>145</v>
      </c>
    </row>
    <row r="511" spans="1:9" x14ac:dyDescent="0.2">
      <c r="A511" s="51">
        <v>5940</v>
      </c>
      <c r="B511" s="51" t="s">
        <v>534</v>
      </c>
      <c r="C511" s="51">
        <v>6</v>
      </c>
      <c r="D511" s="51" t="s">
        <v>25</v>
      </c>
      <c r="E511" s="51">
        <v>33</v>
      </c>
      <c r="F511" s="51" t="s">
        <v>535</v>
      </c>
      <c r="G511" s="51" t="s">
        <v>1312</v>
      </c>
      <c r="H511" s="51">
        <v>1</v>
      </c>
      <c r="I511" s="51">
        <v>144</v>
      </c>
    </row>
    <row r="512" spans="1:9" x14ac:dyDescent="0.2">
      <c r="A512" s="51">
        <v>6019</v>
      </c>
      <c r="B512" s="51" t="s">
        <v>1711</v>
      </c>
      <c r="C512" s="51">
        <v>6</v>
      </c>
      <c r="D512" s="51" t="s">
        <v>25</v>
      </c>
      <c r="E512" s="51">
        <v>118</v>
      </c>
      <c r="F512" s="52" t="s">
        <v>1712</v>
      </c>
      <c r="G512" s="51" t="s">
        <v>1593</v>
      </c>
      <c r="H512" s="51">
        <v>8</v>
      </c>
      <c r="I512" s="51">
        <v>564</v>
      </c>
    </row>
    <row r="513" spans="1:9" x14ac:dyDescent="0.2">
      <c r="A513" s="51">
        <v>6045</v>
      </c>
      <c r="B513" s="51" t="s">
        <v>536</v>
      </c>
      <c r="C513" s="51">
        <v>2</v>
      </c>
      <c r="D513" s="51" t="s">
        <v>54</v>
      </c>
      <c r="E513" s="51">
        <v>32</v>
      </c>
      <c r="F513" s="51" t="s">
        <v>1325</v>
      </c>
      <c r="G513" s="51" t="s">
        <v>1508</v>
      </c>
      <c r="H513" s="51">
        <v>6</v>
      </c>
      <c r="I513" s="51">
        <v>603</v>
      </c>
    </row>
    <row r="514" spans="1:9" x14ac:dyDescent="0.2">
      <c r="A514" s="51">
        <v>6102</v>
      </c>
      <c r="B514" s="51" t="s">
        <v>537</v>
      </c>
      <c r="C514" s="51">
        <v>6</v>
      </c>
      <c r="D514" s="51" t="s">
        <v>25</v>
      </c>
      <c r="E514" s="51">
        <v>119</v>
      </c>
      <c r="F514" s="51" t="s">
        <v>538</v>
      </c>
      <c r="G514" s="51" t="s">
        <v>1322</v>
      </c>
      <c r="H514" s="51">
        <v>8</v>
      </c>
      <c r="I514" s="51">
        <v>209</v>
      </c>
    </row>
    <row r="515" spans="1:9" x14ac:dyDescent="0.2">
      <c r="A515" s="51">
        <v>6139</v>
      </c>
      <c r="B515" s="51" t="s">
        <v>539</v>
      </c>
      <c r="C515" s="51">
        <v>6</v>
      </c>
      <c r="D515" s="51" t="s">
        <v>25</v>
      </c>
      <c r="E515" s="51">
        <v>141</v>
      </c>
      <c r="F515" s="51" t="s">
        <v>540</v>
      </c>
      <c r="G515" s="51" t="s">
        <v>1334</v>
      </c>
      <c r="H515" s="51">
        <v>3</v>
      </c>
      <c r="I515" s="51">
        <v>633</v>
      </c>
    </row>
    <row r="516" spans="1:9" x14ac:dyDescent="0.2">
      <c r="A516" s="51">
        <v>6176</v>
      </c>
      <c r="B516" s="51" t="s">
        <v>541</v>
      </c>
      <c r="C516" s="51">
        <v>6</v>
      </c>
      <c r="D516" s="51" t="s">
        <v>25</v>
      </c>
      <c r="E516" s="51">
        <v>128</v>
      </c>
      <c r="F516" s="51" t="s">
        <v>1713</v>
      </c>
      <c r="G516" s="51" t="s">
        <v>1560</v>
      </c>
      <c r="H516" s="51">
        <v>14</v>
      </c>
      <c r="I516" s="51">
        <v>166</v>
      </c>
    </row>
    <row r="517" spans="1:9" x14ac:dyDescent="0.2">
      <c r="A517" s="51">
        <v>6335</v>
      </c>
      <c r="B517" s="51" t="s">
        <v>542</v>
      </c>
      <c r="C517" s="51">
        <v>6</v>
      </c>
      <c r="D517" s="51" t="s">
        <v>25</v>
      </c>
      <c r="E517" s="51">
        <v>142</v>
      </c>
      <c r="F517" s="51" t="s">
        <v>1714</v>
      </c>
      <c r="G517" s="51" t="s">
        <v>1408</v>
      </c>
      <c r="H517" s="51">
        <v>5</v>
      </c>
      <c r="I517" s="51">
        <v>387</v>
      </c>
    </row>
    <row r="518" spans="1:9" x14ac:dyDescent="0.2">
      <c r="A518" s="51">
        <v>6462</v>
      </c>
      <c r="B518" s="52" t="s">
        <v>1715</v>
      </c>
      <c r="C518" s="51">
        <v>6</v>
      </c>
      <c r="D518" s="51" t="s">
        <v>25</v>
      </c>
      <c r="E518" s="51">
        <v>34</v>
      </c>
      <c r="F518" s="52" t="s">
        <v>1715</v>
      </c>
      <c r="G518" s="51" t="s">
        <v>1312</v>
      </c>
      <c r="H518" s="51">
        <v>1</v>
      </c>
      <c r="I518" s="51">
        <v>141</v>
      </c>
    </row>
    <row r="519" spans="1:9" x14ac:dyDescent="0.2">
      <c r="A519" s="51">
        <v>6491</v>
      </c>
      <c r="B519" s="52" t="s">
        <v>543</v>
      </c>
      <c r="C519" s="51">
        <v>6</v>
      </c>
      <c r="D519" s="51" t="s">
        <v>25</v>
      </c>
      <c r="E519" s="51">
        <v>37</v>
      </c>
      <c r="F519" s="52" t="s">
        <v>543</v>
      </c>
      <c r="G519" s="51" t="s">
        <v>1312</v>
      </c>
      <c r="H519" s="51">
        <v>1</v>
      </c>
      <c r="I519" s="51">
        <v>144</v>
      </c>
    </row>
    <row r="520" spans="1:9" x14ac:dyDescent="0.2">
      <c r="A520" s="51">
        <v>6518</v>
      </c>
      <c r="B520" s="51" t="s">
        <v>544</v>
      </c>
      <c r="C520" s="51">
        <v>6</v>
      </c>
      <c r="D520" s="51" t="s">
        <v>25</v>
      </c>
      <c r="E520" s="51">
        <v>129</v>
      </c>
      <c r="F520" s="51" t="s">
        <v>545</v>
      </c>
      <c r="G520" s="51" t="s">
        <v>1514</v>
      </c>
      <c r="H520" s="51">
        <v>7</v>
      </c>
      <c r="I520" s="51">
        <v>582</v>
      </c>
    </row>
    <row r="521" spans="1:9" x14ac:dyDescent="0.2">
      <c r="A521" s="53">
        <v>6545</v>
      </c>
      <c r="B521" s="53" t="s">
        <v>546</v>
      </c>
      <c r="C521" s="51">
        <v>6</v>
      </c>
      <c r="D521" s="51" t="s">
        <v>25</v>
      </c>
      <c r="E521" s="51">
        <v>145</v>
      </c>
      <c r="F521" s="51" t="s">
        <v>546</v>
      </c>
      <c r="G521" s="51" t="s">
        <v>1353</v>
      </c>
      <c r="H521" s="51">
        <v>5</v>
      </c>
      <c r="I521" s="51">
        <v>224</v>
      </c>
    </row>
    <row r="522" spans="1:9" x14ac:dyDescent="0.2">
      <c r="A522" s="51">
        <v>6591</v>
      </c>
      <c r="B522" s="51" t="s">
        <v>547</v>
      </c>
      <c r="C522" s="51">
        <v>6</v>
      </c>
      <c r="D522" s="51" t="s">
        <v>25</v>
      </c>
      <c r="E522" s="51">
        <v>146</v>
      </c>
      <c r="F522" s="51" t="s">
        <v>548</v>
      </c>
      <c r="G522" s="51" t="s">
        <v>1326</v>
      </c>
      <c r="H522" s="51">
        <v>6</v>
      </c>
      <c r="I522" s="51">
        <v>603</v>
      </c>
    </row>
    <row r="523" spans="1:9" x14ac:dyDescent="0.2">
      <c r="A523" s="51">
        <v>6621</v>
      </c>
      <c r="B523" s="51" t="s">
        <v>549</v>
      </c>
      <c r="C523" s="51">
        <v>6</v>
      </c>
      <c r="D523" s="51" t="s">
        <v>25</v>
      </c>
      <c r="E523" s="51">
        <v>29</v>
      </c>
      <c r="F523" s="51" t="s">
        <v>1132</v>
      </c>
      <c r="G523" s="51" t="s">
        <v>1351</v>
      </c>
      <c r="H523" s="51">
        <v>1</v>
      </c>
      <c r="I523" s="51">
        <v>142</v>
      </c>
    </row>
    <row r="524" spans="1:9" x14ac:dyDescent="0.2">
      <c r="A524" s="51">
        <v>6674</v>
      </c>
      <c r="B524" s="51" t="s">
        <v>550</v>
      </c>
      <c r="C524" s="51">
        <v>6</v>
      </c>
      <c r="D524" s="51" t="s">
        <v>25</v>
      </c>
      <c r="E524" s="51">
        <v>29</v>
      </c>
      <c r="F524" s="51" t="s">
        <v>1132</v>
      </c>
      <c r="G524" s="51" t="s">
        <v>1351</v>
      </c>
      <c r="H524" s="51">
        <v>1</v>
      </c>
      <c r="I524" s="51">
        <v>142</v>
      </c>
    </row>
    <row r="525" spans="1:9" x14ac:dyDescent="0.2">
      <c r="A525" s="51">
        <v>6784</v>
      </c>
      <c r="B525" s="51" t="s">
        <v>551</v>
      </c>
      <c r="C525" s="51">
        <v>6</v>
      </c>
      <c r="D525" s="51" t="s">
        <v>25</v>
      </c>
      <c r="E525" s="51">
        <v>29</v>
      </c>
      <c r="F525" s="51" t="s">
        <v>1132</v>
      </c>
      <c r="G525" s="51" t="s">
        <v>1351</v>
      </c>
      <c r="H525" s="51">
        <v>1</v>
      </c>
      <c r="I525" s="51">
        <v>142</v>
      </c>
    </row>
    <row r="526" spans="1:9" x14ac:dyDescent="0.2">
      <c r="A526" s="51">
        <v>6826</v>
      </c>
      <c r="B526" s="51" t="s">
        <v>552</v>
      </c>
      <c r="C526" s="51">
        <v>6</v>
      </c>
      <c r="D526" s="51" t="s">
        <v>25</v>
      </c>
      <c r="E526" s="51">
        <v>29</v>
      </c>
      <c r="F526" s="51" t="s">
        <v>1132</v>
      </c>
      <c r="G526" s="51" t="s">
        <v>1351</v>
      </c>
      <c r="H526" s="51">
        <v>1</v>
      </c>
      <c r="I526" s="51">
        <v>142</v>
      </c>
    </row>
    <row r="527" spans="1:9" x14ac:dyDescent="0.2">
      <c r="A527" s="51">
        <v>6921</v>
      </c>
      <c r="B527" s="51" t="s">
        <v>553</v>
      </c>
      <c r="C527" s="51">
        <v>7</v>
      </c>
      <c r="D527" s="51" t="s">
        <v>110</v>
      </c>
      <c r="E527" s="51">
        <v>2</v>
      </c>
      <c r="F527" s="51" t="s">
        <v>553</v>
      </c>
      <c r="G527" s="51" t="s">
        <v>1312</v>
      </c>
      <c r="H527" s="51">
        <v>1</v>
      </c>
      <c r="I527" s="51">
        <v>143</v>
      </c>
    </row>
    <row r="528" spans="1:9" x14ac:dyDescent="0.2">
      <c r="A528" s="51">
        <v>7015</v>
      </c>
      <c r="B528" s="51" t="s">
        <v>1716</v>
      </c>
      <c r="C528" s="51">
        <v>7</v>
      </c>
      <c r="D528" s="51" t="s">
        <v>110</v>
      </c>
      <c r="E528" s="51">
        <v>2</v>
      </c>
      <c r="F528" s="51" t="s">
        <v>553</v>
      </c>
      <c r="G528" s="51" t="s">
        <v>1334</v>
      </c>
      <c r="H528" s="51">
        <v>3</v>
      </c>
      <c r="I528" s="51">
        <v>633</v>
      </c>
    </row>
    <row r="529" spans="1:9" x14ac:dyDescent="0.2">
      <c r="A529" s="51">
        <v>7021</v>
      </c>
      <c r="B529" s="51" t="s">
        <v>1717</v>
      </c>
      <c r="C529" s="51">
        <v>7</v>
      </c>
      <c r="D529" s="51" t="s">
        <v>110</v>
      </c>
      <c r="E529" s="51">
        <v>2</v>
      </c>
      <c r="F529" s="51" t="s">
        <v>553</v>
      </c>
      <c r="G529" s="51" t="s">
        <v>1514</v>
      </c>
      <c r="H529" s="51">
        <v>7</v>
      </c>
      <c r="I529" s="51">
        <v>582</v>
      </c>
    </row>
    <row r="530" spans="1:9" x14ac:dyDescent="0.2">
      <c r="A530" s="51">
        <v>7027</v>
      </c>
      <c r="B530" s="51" t="s">
        <v>1718</v>
      </c>
      <c r="C530" s="51">
        <v>7</v>
      </c>
      <c r="D530" s="51" t="s">
        <v>110</v>
      </c>
      <c r="E530" s="51">
        <v>2</v>
      </c>
      <c r="F530" s="51" t="s">
        <v>553</v>
      </c>
      <c r="G530" s="51" t="s">
        <v>1354</v>
      </c>
      <c r="H530" s="51">
        <v>6</v>
      </c>
      <c r="I530" s="51">
        <v>603</v>
      </c>
    </row>
    <row r="531" spans="1:9" x14ac:dyDescent="0.2">
      <c r="A531" s="51">
        <v>7033</v>
      </c>
      <c r="B531" s="51" t="s">
        <v>1719</v>
      </c>
      <c r="C531" s="51">
        <v>7</v>
      </c>
      <c r="D531" s="51" t="s">
        <v>110</v>
      </c>
      <c r="E531" s="51">
        <v>2</v>
      </c>
      <c r="F531" s="51" t="s">
        <v>553</v>
      </c>
      <c r="G531" s="51" t="s">
        <v>1333</v>
      </c>
      <c r="H531" s="51">
        <v>4</v>
      </c>
      <c r="I531" s="51">
        <v>688</v>
      </c>
    </row>
    <row r="532" spans="1:9" x14ac:dyDescent="0.2">
      <c r="A532" s="51">
        <v>7039</v>
      </c>
      <c r="B532" s="51" t="s">
        <v>1720</v>
      </c>
      <c r="C532" s="51">
        <v>7</v>
      </c>
      <c r="D532" s="51" t="s">
        <v>110</v>
      </c>
      <c r="E532" s="51">
        <v>2</v>
      </c>
      <c r="F532" s="51" t="s">
        <v>553</v>
      </c>
      <c r="G532" s="51" t="s">
        <v>1322</v>
      </c>
      <c r="H532" s="51">
        <v>8</v>
      </c>
      <c r="I532" s="51">
        <v>209</v>
      </c>
    </row>
    <row r="533" spans="1:9" x14ac:dyDescent="0.2">
      <c r="A533" s="51">
        <v>7045</v>
      </c>
      <c r="B533" s="51" t="s">
        <v>1721</v>
      </c>
      <c r="C533" s="51">
        <v>7</v>
      </c>
      <c r="D533" s="51" t="s">
        <v>110</v>
      </c>
      <c r="E533" s="51">
        <v>2</v>
      </c>
      <c r="F533" s="51" t="s">
        <v>553</v>
      </c>
      <c r="G533" s="51" t="s">
        <v>1356</v>
      </c>
      <c r="H533" s="51">
        <v>9</v>
      </c>
      <c r="I533" s="51">
        <v>647</v>
      </c>
    </row>
    <row r="534" spans="1:9" x14ac:dyDescent="0.2">
      <c r="A534" s="51">
        <v>7051</v>
      </c>
      <c r="B534" s="51" t="s">
        <v>1722</v>
      </c>
      <c r="C534" s="51">
        <v>7</v>
      </c>
      <c r="D534" s="51" t="s">
        <v>110</v>
      </c>
      <c r="E534" s="51">
        <v>2</v>
      </c>
      <c r="F534" s="51" t="s">
        <v>553</v>
      </c>
      <c r="G534" s="51" t="s">
        <v>1348</v>
      </c>
      <c r="H534" s="51">
        <v>11</v>
      </c>
      <c r="I534" s="51">
        <v>562</v>
      </c>
    </row>
    <row r="535" spans="1:9" x14ac:dyDescent="0.2">
      <c r="A535" s="51">
        <v>7057</v>
      </c>
      <c r="B535" s="51" t="s">
        <v>1723</v>
      </c>
      <c r="C535" s="51">
        <v>7</v>
      </c>
      <c r="D535" s="51" t="s">
        <v>110</v>
      </c>
      <c r="E535" s="51">
        <v>2</v>
      </c>
      <c r="F535" s="51" t="s">
        <v>553</v>
      </c>
      <c r="G535" s="51" t="s">
        <v>1352</v>
      </c>
      <c r="H535" s="51">
        <v>10</v>
      </c>
      <c r="I535" s="51">
        <v>177</v>
      </c>
    </row>
    <row r="536" spans="1:9" x14ac:dyDescent="0.2">
      <c r="A536" s="51">
        <v>7063</v>
      </c>
      <c r="B536" s="51" t="s">
        <v>1724</v>
      </c>
      <c r="C536" s="51">
        <v>7</v>
      </c>
      <c r="D536" s="51" t="s">
        <v>110</v>
      </c>
      <c r="E536" s="51">
        <v>2</v>
      </c>
      <c r="F536" s="51" t="s">
        <v>553</v>
      </c>
      <c r="G536" s="51" t="s">
        <v>1403</v>
      </c>
      <c r="H536" s="51">
        <v>5</v>
      </c>
      <c r="I536" s="51">
        <v>669</v>
      </c>
    </row>
    <row r="537" spans="1:9" x14ac:dyDescent="0.2">
      <c r="A537" s="51">
        <v>7069</v>
      </c>
      <c r="B537" s="51" t="s">
        <v>554</v>
      </c>
      <c r="C537" s="51">
        <v>2</v>
      </c>
      <c r="D537" s="51" t="s">
        <v>54</v>
      </c>
      <c r="E537" s="51">
        <v>36</v>
      </c>
      <c r="F537" s="51" t="s">
        <v>1725</v>
      </c>
      <c r="G537" s="51" t="s">
        <v>1726</v>
      </c>
      <c r="H537" s="51">
        <v>3</v>
      </c>
      <c r="I537" s="51">
        <v>574</v>
      </c>
    </row>
    <row r="538" spans="1:9" x14ac:dyDescent="0.2">
      <c r="A538" s="51">
        <v>7075</v>
      </c>
      <c r="B538" s="51" t="s">
        <v>1727</v>
      </c>
      <c r="C538" s="51">
        <v>7</v>
      </c>
      <c r="D538" s="51" t="s">
        <v>110</v>
      </c>
      <c r="E538" s="51">
        <v>2</v>
      </c>
      <c r="F538" s="51" t="s">
        <v>553</v>
      </c>
      <c r="G538" s="51" t="s">
        <v>1707</v>
      </c>
      <c r="H538" s="51">
        <v>12</v>
      </c>
      <c r="I538" s="51">
        <v>438</v>
      </c>
    </row>
    <row r="539" spans="1:9" x14ac:dyDescent="0.2">
      <c r="A539" s="51">
        <v>7081</v>
      </c>
      <c r="B539" s="51" t="s">
        <v>555</v>
      </c>
      <c r="C539" s="51">
        <v>2</v>
      </c>
      <c r="D539" s="51" t="s">
        <v>54</v>
      </c>
      <c r="E539" s="51">
        <v>6</v>
      </c>
      <c r="F539" s="51" t="s">
        <v>1321</v>
      </c>
      <c r="G539" s="51" t="s">
        <v>1353</v>
      </c>
      <c r="H539" s="51">
        <v>5</v>
      </c>
      <c r="I539" s="51">
        <v>224</v>
      </c>
    </row>
    <row r="540" spans="1:9" x14ac:dyDescent="0.2">
      <c r="A540" s="51">
        <v>7085</v>
      </c>
      <c r="B540" s="51" t="s">
        <v>556</v>
      </c>
      <c r="C540" s="51">
        <v>2</v>
      </c>
      <c r="D540" s="51" t="s">
        <v>54</v>
      </c>
      <c r="E540" s="51">
        <v>38</v>
      </c>
      <c r="F540" s="51" t="s">
        <v>1346</v>
      </c>
      <c r="G540" s="51" t="s">
        <v>1347</v>
      </c>
      <c r="H540" s="51">
        <v>5</v>
      </c>
      <c r="I540" s="51">
        <v>371</v>
      </c>
    </row>
    <row r="541" spans="1:9" x14ac:dyDescent="0.2">
      <c r="A541" s="51">
        <v>7093</v>
      </c>
      <c r="B541" s="51" t="s">
        <v>557</v>
      </c>
      <c r="C541" s="51">
        <v>2</v>
      </c>
      <c r="D541" s="51" t="s">
        <v>54</v>
      </c>
      <c r="E541" s="51">
        <v>22</v>
      </c>
      <c r="F541" s="51" t="s">
        <v>1487</v>
      </c>
      <c r="G541" s="51" t="s">
        <v>1569</v>
      </c>
      <c r="H541" s="51">
        <v>14</v>
      </c>
      <c r="I541" s="51">
        <v>637</v>
      </c>
    </row>
    <row r="542" spans="1:9" x14ac:dyDescent="0.2">
      <c r="A542" s="51">
        <v>7097</v>
      </c>
      <c r="B542" s="51" t="s">
        <v>558</v>
      </c>
      <c r="C542" s="51">
        <v>2</v>
      </c>
      <c r="D542" s="51" t="s">
        <v>54</v>
      </c>
      <c r="E542" s="51">
        <v>24</v>
      </c>
      <c r="F542" s="51" t="s">
        <v>1338</v>
      </c>
      <c r="G542" s="51" t="s">
        <v>1358</v>
      </c>
      <c r="H542" s="51">
        <v>7</v>
      </c>
      <c r="I542" s="51">
        <v>310</v>
      </c>
    </row>
    <row r="543" spans="1:9" x14ac:dyDescent="0.2">
      <c r="A543" s="51">
        <v>7101</v>
      </c>
      <c r="B543" s="51" t="s">
        <v>1728</v>
      </c>
      <c r="C543" s="51">
        <v>7</v>
      </c>
      <c r="D543" s="51" t="s">
        <v>110</v>
      </c>
      <c r="E543" s="51">
        <v>2</v>
      </c>
      <c r="F543" s="51" t="s">
        <v>553</v>
      </c>
      <c r="G543" s="51" t="s">
        <v>1729</v>
      </c>
      <c r="H543" s="51">
        <v>1</v>
      </c>
      <c r="I543" s="51">
        <v>143</v>
      </c>
    </row>
    <row r="544" spans="1:9" x14ac:dyDescent="0.2">
      <c r="A544" s="51">
        <v>7105</v>
      </c>
      <c r="B544" s="51" t="s">
        <v>559</v>
      </c>
      <c r="C544" s="51">
        <v>2</v>
      </c>
      <c r="D544" s="51" t="s">
        <v>54</v>
      </c>
      <c r="E544" s="51">
        <v>191</v>
      </c>
      <c r="F544" s="51" t="s">
        <v>1319</v>
      </c>
      <c r="G544" s="51" t="s">
        <v>1730</v>
      </c>
      <c r="H544" s="51">
        <v>1</v>
      </c>
      <c r="I544" s="51">
        <v>144</v>
      </c>
    </row>
    <row r="545" spans="1:9" x14ac:dyDescent="0.2">
      <c r="A545" s="51">
        <v>7124</v>
      </c>
      <c r="B545" s="51" t="s">
        <v>560</v>
      </c>
      <c r="C545" s="106">
        <v>9</v>
      </c>
      <c r="D545" s="106" t="s">
        <v>561</v>
      </c>
      <c r="E545" s="51">
        <v>178</v>
      </c>
      <c r="F545" s="51" t="s">
        <v>560</v>
      </c>
      <c r="G545" s="51" t="s">
        <v>1312</v>
      </c>
      <c r="H545" s="51">
        <v>1</v>
      </c>
      <c r="I545" s="51">
        <v>143</v>
      </c>
    </row>
    <row r="546" spans="1:9" x14ac:dyDescent="0.2">
      <c r="A546" s="51">
        <v>7250</v>
      </c>
      <c r="B546" s="51" t="s">
        <v>562</v>
      </c>
      <c r="C546" s="51">
        <v>7</v>
      </c>
      <c r="D546" s="51" t="s">
        <v>110</v>
      </c>
      <c r="E546" s="51">
        <v>4</v>
      </c>
      <c r="F546" s="51" t="s">
        <v>562</v>
      </c>
      <c r="G546" s="51" t="s">
        <v>1312</v>
      </c>
      <c r="H546" s="51">
        <v>1</v>
      </c>
      <c r="I546" s="51">
        <v>143</v>
      </c>
    </row>
    <row r="547" spans="1:9" x14ac:dyDescent="0.2">
      <c r="A547" s="51">
        <v>7269</v>
      </c>
      <c r="B547" s="51" t="s">
        <v>563</v>
      </c>
      <c r="C547" s="107">
        <v>9</v>
      </c>
      <c r="D547" s="107" t="s">
        <v>561</v>
      </c>
      <c r="E547" s="51">
        <v>180</v>
      </c>
      <c r="F547" s="51" t="s">
        <v>563</v>
      </c>
      <c r="G547" s="51" t="s">
        <v>1312</v>
      </c>
      <c r="H547" s="51">
        <v>1</v>
      </c>
      <c r="I547" s="51">
        <v>143</v>
      </c>
    </row>
    <row r="548" spans="1:9" x14ac:dyDescent="0.2">
      <c r="A548" s="51">
        <v>7275</v>
      </c>
      <c r="B548" s="51" t="s">
        <v>564</v>
      </c>
      <c r="C548" s="51">
        <v>7</v>
      </c>
      <c r="D548" s="51" t="s">
        <v>25</v>
      </c>
      <c r="E548" s="51">
        <v>190</v>
      </c>
      <c r="F548" s="51" t="s">
        <v>565</v>
      </c>
      <c r="G548" s="51" t="s">
        <v>1312</v>
      </c>
      <c r="H548" s="51">
        <v>1</v>
      </c>
      <c r="I548" s="51">
        <v>143</v>
      </c>
    </row>
    <row r="549" spans="1:9" x14ac:dyDescent="0.2">
      <c r="A549" s="51">
        <v>7276</v>
      </c>
      <c r="B549" s="51" t="s">
        <v>566</v>
      </c>
      <c r="C549" s="51">
        <v>6</v>
      </c>
      <c r="D549" s="51" t="s">
        <v>25</v>
      </c>
      <c r="E549" s="51">
        <v>149</v>
      </c>
      <c r="F549" s="51" t="s">
        <v>91</v>
      </c>
      <c r="G549" s="51" t="s">
        <v>1312</v>
      </c>
      <c r="H549" s="51">
        <v>1</v>
      </c>
      <c r="I549" s="51">
        <v>143</v>
      </c>
    </row>
    <row r="550" spans="1:9" x14ac:dyDescent="0.2">
      <c r="A550" s="51">
        <v>7486</v>
      </c>
      <c r="B550" s="51" t="s">
        <v>567</v>
      </c>
      <c r="C550" s="51">
        <v>2</v>
      </c>
      <c r="D550" s="51" t="s">
        <v>54</v>
      </c>
      <c r="E550" s="51">
        <v>38</v>
      </c>
      <c r="F550" s="51" t="s">
        <v>1346</v>
      </c>
      <c r="G550" s="51" t="s">
        <v>1431</v>
      </c>
      <c r="H550" s="51">
        <v>5</v>
      </c>
      <c r="I550" s="51">
        <v>251</v>
      </c>
    </row>
    <row r="551" spans="1:9" x14ac:dyDescent="0.2">
      <c r="A551" s="51">
        <v>7495</v>
      </c>
      <c r="B551" s="51" t="s">
        <v>1290</v>
      </c>
      <c r="C551" s="51">
        <v>2</v>
      </c>
      <c r="D551" s="51" t="s">
        <v>54</v>
      </c>
      <c r="E551" s="51">
        <v>191</v>
      </c>
      <c r="F551" s="51" t="s">
        <v>1319</v>
      </c>
      <c r="G551" s="51" t="s">
        <v>1312</v>
      </c>
      <c r="H551" s="51">
        <v>1</v>
      </c>
      <c r="I551" s="51">
        <v>145</v>
      </c>
    </row>
    <row r="552" spans="1:9" x14ac:dyDescent="0.2">
      <c r="A552" s="51">
        <v>7516</v>
      </c>
      <c r="B552" s="51" t="s">
        <v>568</v>
      </c>
      <c r="C552" s="51">
        <v>2</v>
      </c>
      <c r="D552" s="51" t="s">
        <v>54</v>
      </c>
      <c r="E552" s="51">
        <v>38</v>
      </c>
      <c r="F552" s="51" t="s">
        <v>1346</v>
      </c>
      <c r="G552" s="51" t="s">
        <v>1347</v>
      </c>
      <c r="H552" s="51">
        <v>5</v>
      </c>
      <c r="I552" s="51">
        <v>371</v>
      </c>
    </row>
    <row r="553" spans="1:9" x14ac:dyDescent="0.2">
      <c r="A553" s="51">
        <v>7517</v>
      </c>
      <c r="B553" s="51" t="s">
        <v>569</v>
      </c>
      <c r="C553" s="51">
        <v>2</v>
      </c>
      <c r="D553" s="51" t="s">
        <v>54</v>
      </c>
      <c r="E553" s="51">
        <v>30</v>
      </c>
      <c r="F553" s="51" t="s">
        <v>1327</v>
      </c>
      <c r="G553" s="51" t="s">
        <v>1457</v>
      </c>
      <c r="H553" s="51">
        <v>6</v>
      </c>
      <c r="I553" s="51">
        <v>603</v>
      </c>
    </row>
    <row r="554" spans="1:9" x14ac:dyDescent="0.2">
      <c r="A554" s="51">
        <v>14313</v>
      </c>
      <c r="B554" s="51" t="s">
        <v>570</v>
      </c>
      <c r="C554" s="51">
        <v>6</v>
      </c>
      <c r="D554" s="51" t="s">
        <v>25</v>
      </c>
      <c r="E554" s="51">
        <v>130</v>
      </c>
      <c r="F554" s="51" t="s">
        <v>1731</v>
      </c>
      <c r="G554" s="51" t="s">
        <v>1516</v>
      </c>
      <c r="H554" s="51">
        <v>14</v>
      </c>
      <c r="I554" s="51">
        <v>621</v>
      </c>
    </row>
    <row r="555" spans="1:9" x14ac:dyDescent="0.2">
      <c r="A555" s="51">
        <v>16433</v>
      </c>
      <c r="B555" s="51" t="s">
        <v>571</v>
      </c>
      <c r="C555" s="51">
        <v>2</v>
      </c>
      <c r="D555" s="51" t="s">
        <v>54</v>
      </c>
      <c r="E555" s="51">
        <v>31</v>
      </c>
      <c r="F555" s="51" t="s">
        <v>1330</v>
      </c>
      <c r="G555" s="51" t="s">
        <v>1732</v>
      </c>
      <c r="H555" s="51">
        <v>6</v>
      </c>
      <c r="I555" s="51">
        <v>603</v>
      </c>
    </row>
    <row r="556" spans="1:9" x14ac:dyDescent="0.2">
      <c r="A556" s="51">
        <v>19752</v>
      </c>
      <c r="B556" s="51" t="s">
        <v>572</v>
      </c>
      <c r="C556" s="51">
        <v>6</v>
      </c>
      <c r="D556" s="51" t="s">
        <v>25</v>
      </c>
      <c r="E556" s="51">
        <v>144</v>
      </c>
      <c r="F556" s="51" t="s">
        <v>572</v>
      </c>
      <c r="G556" s="51" t="s">
        <v>1408</v>
      </c>
      <c r="H556" s="51">
        <v>5</v>
      </c>
      <c r="I556" s="51">
        <v>387</v>
      </c>
    </row>
    <row r="557" spans="1:9" x14ac:dyDescent="0.2">
      <c r="A557" s="51">
        <v>21278</v>
      </c>
      <c r="B557" s="51" t="s">
        <v>574</v>
      </c>
      <c r="C557" s="51">
        <v>7</v>
      </c>
      <c r="D557" s="51" t="s">
        <v>110</v>
      </c>
      <c r="E557" s="51">
        <v>194</v>
      </c>
      <c r="F557" s="52" t="s">
        <v>1350</v>
      </c>
      <c r="G557" s="51" t="s">
        <v>1403</v>
      </c>
      <c r="H557" s="51">
        <v>5</v>
      </c>
      <c r="I557" s="51">
        <v>669</v>
      </c>
    </row>
    <row r="558" spans="1:9" x14ac:dyDescent="0.2">
      <c r="A558" s="51">
        <v>21279</v>
      </c>
      <c r="B558" s="51" t="s">
        <v>575</v>
      </c>
      <c r="C558" s="51">
        <v>7</v>
      </c>
      <c r="D558" s="51" t="s">
        <v>110</v>
      </c>
      <c r="E558" s="51">
        <v>107</v>
      </c>
      <c r="F558" s="51" t="s">
        <v>576</v>
      </c>
      <c r="G558" s="51" t="s">
        <v>1403</v>
      </c>
      <c r="H558" s="51">
        <v>5</v>
      </c>
      <c r="I558" s="51">
        <v>669</v>
      </c>
    </row>
    <row r="559" spans="1:9" x14ac:dyDescent="0.2">
      <c r="A559" s="51">
        <v>26527</v>
      </c>
      <c r="B559" s="51" t="s">
        <v>577</v>
      </c>
      <c r="C559" s="51">
        <v>6</v>
      </c>
      <c r="D559" s="51" t="s">
        <v>25</v>
      </c>
      <c r="E559" s="51">
        <v>186</v>
      </c>
      <c r="F559" s="51" t="s">
        <v>578</v>
      </c>
      <c r="G559" s="51" t="s">
        <v>1312</v>
      </c>
      <c r="H559" s="51">
        <v>1</v>
      </c>
      <c r="I559" s="51">
        <v>145</v>
      </c>
    </row>
    <row r="560" spans="1:9" x14ac:dyDescent="0.2">
      <c r="A560" s="51">
        <v>26748</v>
      </c>
      <c r="B560" s="51" t="s">
        <v>1733</v>
      </c>
      <c r="C560" s="51">
        <v>6</v>
      </c>
      <c r="D560" s="51" t="s">
        <v>25</v>
      </c>
      <c r="E560" s="51">
        <v>187</v>
      </c>
      <c r="F560" s="51" t="s">
        <v>1734</v>
      </c>
      <c r="G560" s="51" t="s">
        <v>1312</v>
      </c>
      <c r="H560" s="51">
        <v>1</v>
      </c>
      <c r="I560" s="51">
        <v>145</v>
      </c>
    </row>
    <row r="561" spans="1:9" x14ac:dyDescent="0.2">
      <c r="A561" s="51">
        <v>26792</v>
      </c>
      <c r="B561" s="51" t="s">
        <v>579</v>
      </c>
      <c r="C561" s="51">
        <v>6</v>
      </c>
      <c r="D561" s="51" t="s">
        <v>25</v>
      </c>
      <c r="E561" s="51">
        <v>188</v>
      </c>
      <c r="F561" s="51" t="s">
        <v>1735</v>
      </c>
      <c r="G561" s="51" t="s">
        <v>1312</v>
      </c>
      <c r="H561" s="51">
        <v>1</v>
      </c>
      <c r="I561" s="51">
        <v>145</v>
      </c>
    </row>
    <row r="562" spans="1:9" x14ac:dyDescent="0.2">
      <c r="A562" s="51">
        <v>27672</v>
      </c>
      <c r="B562" s="51" t="s">
        <v>580</v>
      </c>
      <c r="C562" s="51">
        <v>6</v>
      </c>
      <c r="D562" s="51" t="s">
        <v>25</v>
      </c>
      <c r="E562" s="51">
        <v>181</v>
      </c>
      <c r="F562" s="51" t="s">
        <v>1311</v>
      </c>
      <c r="G562" s="51" t="s">
        <v>1312</v>
      </c>
      <c r="H562" s="51">
        <v>1</v>
      </c>
      <c r="I562" s="51">
        <v>145</v>
      </c>
    </row>
    <row r="563" spans="1:9" x14ac:dyDescent="0.2">
      <c r="A563" s="51">
        <v>27673</v>
      </c>
      <c r="B563" s="51" t="s">
        <v>581</v>
      </c>
      <c r="C563" s="51">
        <v>6</v>
      </c>
      <c r="D563" s="51" t="s">
        <v>25</v>
      </c>
      <c r="E563" s="51">
        <v>181</v>
      </c>
      <c r="F563" s="51" t="s">
        <v>1311</v>
      </c>
      <c r="G563" s="51" t="s">
        <v>1312</v>
      </c>
      <c r="H563" s="51">
        <v>1</v>
      </c>
      <c r="I563" s="51">
        <v>145</v>
      </c>
    </row>
    <row r="564" spans="1:9" x14ac:dyDescent="0.2">
      <c r="A564" s="51">
        <v>27674</v>
      </c>
      <c r="B564" s="51" t="s">
        <v>582</v>
      </c>
      <c r="C564" s="51">
        <v>6</v>
      </c>
      <c r="D564" s="51" t="s">
        <v>25</v>
      </c>
      <c r="E564" s="51">
        <v>181</v>
      </c>
      <c r="F564" s="51" t="s">
        <v>1311</v>
      </c>
      <c r="G564" s="51" t="s">
        <v>1312</v>
      </c>
      <c r="H564" s="51">
        <v>1</v>
      </c>
      <c r="I564" s="51">
        <v>145</v>
      </c>
    </row>
    <row r="565" spans="1:9" x14ac:dyDescent="0.2">
      <c r="A565" s="51">
        <v>27675</v>
      </c>
      <c r="B565" s="51" t="s">
        <v>583</v>
      </c>
      <c r="C565" s="51">
        <v>6</v>
      </c>
      <c r="D565" s="51" t="s">
        <v>25</v>
      </c>
      <c r="E565" s="51">
        <v>181</v>
      </c>
      <c r="F565" s="51" t="s">
        <v>1311</v>
      </c>
      <c r="G565" s="51" t="s">
        <v>1312</v>
      </c>
      <c r="H565" s="51">
        <v>1</v>
      </c>
      <c r="I565" s="51">
        <v>145</v>
      </c>
    </row>
    <row r="566" spans="1:9" x14ac:dyDescent="0.2">
      <c r="A566" s="51">
        <v>27676</v>
      </c>
      <c r="B566" s="51" t="s">
        <v>584</v>
      </c>
      <c r="C566" s="51">
        <v>6</v>
      </c>
      <c r="D566" s="51" t="s">
        <v>25</v>
      </c>
      <c r="E566" s="51">
        <v>181</v>
      </c>
      <c r="F566" s="51" t="s">
        <v>1311</v>
      </c>
      <c r="G566" s="51" t="s">
        <v>1312</v>
      </c>
      <c r="H566" s="51">
        <v>1</v>
      </c>
      <c r="I566" s="51">
        <v>145</v>
      </c>
    </row>
    <row r="567" spans="1:9" x14ac:dyDescent="0.2">
      <c r="A567" s="51">
        <v>27677</v>
      </c>
      <c r="B567" s="51" t="s">
        <v>585</v>
      </c>
      <c r="C567" s="51">
        <v>6</v>
      </c>
      <c r="D567" s="51" t="s">
        <v>25</v>
      </c>
      <c r="E567" s="51">
        <v>181</v>
      </c>
      <c r="F567" s="51" t="s">
        <v>1311</v>
      </c>
      <c r="G567" s="51" t="s">
        <v>1312</v>
      </c>
      <c r="H567" s="51">
        <v>1</v>
      </c>
      <c r="I567" s="51">
        <v>145</v>
      </c>
    </row>
    <row r="568" spans="1:9" x14ac:dyDescent="0.2">
      <c r="A568" s="51">
        <v>28038</v>
      </c>
      <c r="B568" s="51" t="s">
        <v>586</v>
      </c>
      <c r="C568" s="51">
        <v>9</v>
      </c>
      <c r="D568" s="51" t="s">
        <v>561</v>
      </c>
      <c r="E568" s="51">
        <v>189</v>
      </c>
      <c r="F568" s="51" t="s">
        <v>111</v>
      </c>
      <c r="G568" s="51" t="s">
        <v>1312</v>
      </c>
      <c r="H568" s="51">
        <v>1</v>
      </c>
      <c r="I568" s="51">
        <v>145</v>
      </c>
    </row>
    <row r="569" spans="1:9" x14ac:dyDescent="0.2">
      <c r="A569" s="51">
        <v>30843</v>
      </c>
      <c r="B569" s="51" t="s">
        <v>587</v>
      </c>
      <c r="C569" s="51">
        <v>7</v>
      </c>
      <c r="D569" s="51" t="s">
        <v>110</v>
      </c>
      <c r="E569" s="51">
        <v>193</v>
      </c>
      <c r="F569" s="51" t="s">
        <v>1736</v>
      </c>
      <c r="G569" s="51" t="s">
        <v>1312</v>
      </c>
      <c r="H569" s="51">
        <v>1</v>
      </c>
      <c r="I569" s="51">
        <v>143</v>
      </c>
    </row>
    <row r="570" spans="1:9" x14ac:dyDescent="0.2">
      <c r="A570" s="51">
        <v>30844</v>
      </c>
      <c r="B570" s="51" t="s">
        <v>588</v>
      </c>
      <c r="C570" s="51">
        <v>7</v>
      </c>
      <c r="D570" s="51" t="s">
        <v>110</v>
      </c>
      <c r="E570" s="51">
        <v>193</v>
      </c>
      <c r="F570" s="51" t="s">
        <v>1736</v>
      </c>
      <c r="G570" s="51" t="s">
        <v>1312</v>
      </c>
      <c r="H570" s="51">
        <v>1</v>
      </c>
      <c r="I570" s="51">
        <v>143</v>
      </c>
    </row>
    <row r="571" spans="1:9" x14ac:dyDescent="0.2">
      <c r="A571" s="51">
        <v>30845</v>
      </c>
      <c r="B571" s="51" t="s">
        <v>589</v>
      </c>
      <c r="C571" s="51">
        <v>7</v>
      </c>
      <c r="D571" s="51" t="s">
        <v>110</v>
      </c>
      <c r="E571" s="51">
        <v>193</v>
      </c>
      <c r="F571" s="51" t="s">
        <v>1736</v>
      </c>
      <c r="G571" s="51" t="s">
        <v>1312</v>
      </c>
      <c r="H571" s="51">
        <v>1</v>
      </c>
      <c r="I571" s="51">
        <v>143</v>
      </c>
    </row>
    <row r="572" spans="1:9" x14ac:dyDescent="0.2">
      <c r="A572" s="51">
        <v>30846</v>
      </c>
      <c r="B572" s="51" t="s">
        <v>590</v>
      </c>
      <c r="C572" s="51">
        <v>7</v>
      </c>
      <c r="D572" s="51" t="s">
        <v>110</v>
      </c>
      <c r="E572" s="51">
        <v>193</v>
      </c>
      <c r="F572" s="51" t="s">
        <v>1736</v>
      </c>
      <c r="G572" s="51" t="s">
        <v>1312</v>
      </c>
      <c r="H572" s="51">
        <v>1</v>
      </c>
      <c r="I572" s="51">
        <v>143</v>
      </c>
    </row>
    <row r="573" spans="1:9" x14ac:dyDescent="0.2">
      <c r="A573" s="51">
        <v>30847</v>
      </c>
      <c r="B573" s="51" t="s">
        <v>591</v>
      </c>
      <c r="C573" s="51">
        <v>7</v>
      </c>
      <c r="D573" s="51" t="s">
        <v>110</v>
      </c>
      <c r="E573" s="51">
        <v>193</v>
      </c>
      <c r="F573" s="51" t="s">
        <v>1736</v>
      </c>
      <c r="G573" s="51" t="s">
        <v>1312</v>
      </c>
      <c r="H573" s="51">
        <v>1</v>
      </c>
      <c r="I573" s="51">
        <v>143</v>
      </c>
    </row>
    <row r="574" spans="1:9" x14ac:dyDescent="0.2">
      <c r="A574" s="51">
        <v>30848</v>
      </c>
      <c r="B574" s="51" t="s">
        <v>592</v>
      </c>
      <c r="C574" s="51">
        <v>7</v>
      </c>
      <c r="D574" s="51" t="s">
        <v>110</v>
      </c>
      <c r="E574" s="51">
        <v>193</v>
      </c>
      <c r="F574" s="51" t="s">
        <v>1736</v>
      </c>
      <c r="G574" s="51" t="s">
        <v>1312</v>
      </c>
      <c r="H574" s="51">
        <v>1</v>
      </c>
      <c r="I574" s="51">
        <v>143</v>
      </c>
    </row>
    <row r="575" spans="1:9" x14ac:dyDescent="0.2">
      <c r="A575" s="51">
        <v>30849</v>
      </c>
      <c r="B575" s="51" t="s">
        <v>593</v>
      </c>
      <c r="C575" s="51">
        <v>7</v>
      </c>
      <c r="D575" s="51" t="s">
        <v>110</v>
      </c>
      <c r="E575" s="51">
        <v>193</v>
      </c>
      <c r="F575" s="51" t="s">
        <v>1736</v>
      </c>
      <c r="G575" s="51" t="s">
        <v>1312</v>
      </c>
      <c r="H575" s="51">
        <v>1</v>
      </c>
      <c r="I575" s="51">
        <v>143</v>
      </c>
    </row>
    <row r="576" spans="1:9" x14ac:dyDescent="0.2">
      <c r="A576" s="51">
        <v>30850</v>
      </c>
      <c r="B576" s="51" t="s">
        <v>594</v>
      </c>
      <c r="C576" s="51">
        <v>7</v>
      </c>
      <c r="D576" s="51" t="s">
        <v>110</v>
      </c>
      <c r="E576" s="51">
        <v>193</v>
      </c>
      <c r="F576" s="51" t="s">
        <v>1736</v>
      </c>
      <c r="G576" s="51" t="s">
        <v>1312</v>
      </c>
      <c r="H576" s="51">
        <v>1</v>
      </c>
      <c r="I576" s="51">
        <v>143</v>
      </c>
    </row>
    <row r="577" spans="1:9" x14ac:dyDescent="0.2">
      <c r="A577" s="51">
        <v>30851</v>
      </c>
      <c r="B577" s="51" t="s">
        <v>595</v>
      </c>
      <c r="C577" s="51">
        <v>7</v>
      </c>
      <c r="D577" s="51" t="s">
        <v>110</v>
      </c>
      <c r="E577" s="51">
        <v>193</v>
      </c>
      <c r="F577" s="51" t="s">
        <v>1736</v>
      </c>
      <c r="G577" s="51" t="s">
        <v>1312</v>
      </c>
      <c r="H577" s="51">
        <v>1</v>
      </c>
      <c r="I577" s="51">
        <v>143</v>
      </c>
    </row>
    <row r="578" spans="1:9" x14ac:dyDescent="0.2">
      <c r="A578" s="51">
        <v>30852</v>
      </c>
      <c r="B578" s="51" t="s">
        <v>596</v>
      </c>
      <c r="C578" s="51">
        <v>7</v>
      </c>
      <c r="D578" s="51" t="s">
        <v>110</v>
      </c>
      <c r="E578" s="51">
        <v>193</v>
      </c>
      <c r="F578" s="51" t="s">
        <v>1736</v>
      </c>
      <c r="G578" s="51" t="s">
        <v>1312</v>
      </c>
      <c r="H578" s="51">
        <v>1</v>
      </c>
      <c r="I578" s="51">
        <v>143</v>
      </c>
    </row>
    <row r="579" spans="1:9" x14ac:dyDescent="0.2">
      <c r="A579" s="51">
        <v>30853</v>
      </c>
      <c r="B579" s="51" t="s">
        <v>597</v>
      </c>
      <c r="C579" s="51">
        <v>7</v>
      </c>
      <c r="D579" s="51" t="s">
        <v>110</v>
      </c>
      <c r="E579" s="51">
        <v>193</v>
      </c>
      <c r="F579" s="51" t="s">
        <v>1736</v>
      </c>
      <c r="G579" s="51" t="s">
        <v>1312</v>
      </c>
      <c r="H579" s="51">
        <v>1</v>
      </c>
      <c r="I579" s="51">
        <v>143</v>
      </c>
    </row>
    <row r="580" spans="1:9" x14ac:dyDescent="0.2">
      <c r="A580" s="51">
        <v>30854</v>
      </c>
      <c r="B580" s="51" t="s">
        <v>598</v>
      </c>
      <c r="C580" s="51">
        <v>7</v>
      </c>
      <c r="D580" s="51" t="s">
        <v>110</v>
      </c>
      <c r="E580" s="51">
        <v>193</v>
      </c>
      <c r="F580" s="51" t="s">
        <v>1736</v>
      </c>
      <c r="G580" s="51" t="s">
        <v>1312</v>
      </c>
      <c r="H580" s="51">
        <v>1</v>
      </c>
      <c r="I580" s="51">
        <v>143</v>
      </c>
    </row>
    <row r="581" spans="1:9" x14ac:dyDescent="0.2">
      <c r="A581" s="51">
        <v>30855</v>
      </c>
      <c r="B581" s="51" t="s">
        <v>599</v>
      </c>
      <c r="C581" s="51">
        <v>7</v>
      </c>
      <c r="D581" s="51" t="s">
        <v>110</v>
      </c>
      <c r="E581" s="51">
        <v>193</v>
      </c>
      <c r="F581" s="51" t="s">
        <v>1736</v>
      </c>
      <c r="G581" s="51" t="s">
        <v>1312</v>
      </c>
      <c r="H581" s="51">
        <v>1</v>
      </c>
      <c r="I581" s="51">
        <v>143</v>
      </c>
    </row>
    <row r="582" spans="1:9" x14ac:dyDescent="0.2">
      <c r="A582" s="51">
        <v>30856</v>
      </c>
      <c r="B582" s="51" t="s">
        <v>600</v>
      </c>
      <c r="C582" s="51">
        <v>7</v>
      </c>
      <c r="D582" s="51" t="s">
        <v>110</v>
      </c>
      <c r="E582" s="51">
        <v>193</v>
      </c>
      <c r="F582" s="51" t="s">
        <v>1736</v>
      </c>
      <c r="G582" s="51" t="s">
        <v>1312</v>
      </c>
      <c r="H582" s="51">
        <v>1</v>
      </c>
      <c r="I582" s="51">
        <v>143</v>
      </c>
    </row>
    <row r="583" spans="1:9" x14ac:dyDescent="0.2">
      <c r="A583" s="51">
        <v>30857</v>
      </c>
      <c r="B583" s="51" t="s">
        <v>601</v>
      </c>
      <c r="C583" s="51">
        <v>7</v>
      </c>
      <c r="D583" s="51" t="s">
        <v>110</v>
      </c>
      <c r="E583" s="51">
        <v>193</v>
      </c>
      <c r="F583" s="51" t="s">
        <v>1736</v>
      </c>
      <c r="G583" s="51" t="s">
        <v>1312</v>
      </c>
      <c r="H583" s="51">
        <v>1</v>
      </c>
      <c r="I583" s="51">
        <v>143</v>
      </c>
    </row>
    <row r="584" spans="1:9" x14ac:dyDescent="0.2">
      <c r="A584" s="51">
        <v>30858</v>
      </c>
      <c r="B584" s="51" t="s">
        <v>602</v>
      </c>
      <c r="C584" s="51">
        <v>7</v>
      </c>
      <c r="D584" s="51" t="s">
        <v>110</v>
      </c>
      <c r="E584" s="51">
        <v>193</v>
      </c>
      <c r="F584" s="51" t="s">
        <v>1736</v>
      </c>
      <c r="G584" s="51" t="s">
        <v>1312</v>
      </c>
      <c r="H584" s="51">
        <v>1</v>
      </c>
      <c r="I584" s="51">
        <v>143</v>
      </c>
    </row>
    <row r="585" spans="1:9" x14ac:dyDescent="0.2">
      <c r="A585" s="51">
        <v>30859</v>
      </c>
      <c r="B585" s="51" t="s">
        <v>603</v>
      </c>
      <c r="C585" s="51">
        <v>7</v>
      </c>
      <c r="D585" s="51" t="s">
        <v>110</v>
      </c>
      <c r="E585" s="51">
        <v>193</v>
      </c>
      <c r="F585" s="51" t="s">
        <v>1736</v>
      </c>
      <c r="G585" s="51" t="s">
        <v>1312</v>
      </c>
      <c r="H585" s="51">
        <v>1</v>
      </c>
      <c r="I585" s="51">
        <v>143</v>
      </c>
    </row>
    <row r="586" spans="1:9" x14ac:dyDescent="0.2">
      <c r="A586" s="51">
        <v>30860</v>
      </c>
      <c r="B586" s="51" t="s">
        <v>604</v>
      </c>
      <c r="C586" s="51">
        <v>7</v>
      </c>
      <c r="D586" s="51" t="s">
        <v>110</v>
      </c>
      <c r="E586" s="51">
        <v>193</v>
      </c>
      <c r="F586" s="51" t="s">
        <v>1736</v>
      </c>
      <c r="G586" s="51" t="s">
        <v>1312</v>
      </c>
      <c r="H586" s="51">
        <v>1</v>
      </c>
      <c r="I586" s="51">
        <v>143</v>
      </c>
    </row>
    <row r="587" spans="1:9" x14ac:dyDescent="0.2">
      <c r="A587" s="51">
        <v>30861</v>
      </c>
      <c r="B587" s="51" t="s">
        <v>605</v>
      </c>
      <c r="C587" s="51">
        <v>7</v>
      </c>
      <c r="D587" s="51" t="s">
        <v>110</v>
      </c>
      <c r="E587" s="51">
        <v>193</v>
      </c>
      <c r="F587" s="51" t="s">
        <v>1736</v>
      </c>
      <c r="G587" s="51" t="s">
        <v>1312</v>
      </c>
      <c r="H587" s="51">
        <v>1</v>
      </c>
      <c r="I587" s="51">
        <v>143</v>
      </c>
    </row>
    <row r="588" spans="1:9" x14ac:dyDescent="0.2">
      <c r="A588" s="51">
        <v>30862</v>
      </c>
      <c r="B588" s="51" t="s">
        <v>606</v>
      </c>
      <c r="C588" s="51">
        <v>7</v>
      </c>
      <c r="D588" s="51" t="s">
        <v>110</v>
      </c>
      <c r="E588" s="51">
        <v>193</v>
      </c>
      <c r="F588" s="51" t="s">
        <v>1736</v>
      </c>
      <c r="G588" s="51" t="s">
        <v>1312</v>
      </c>
      <c r="H588" s="51">
        <v>1</v>
      </c>
      <c r="I588" s="51">
        <v>143</v>
      </c>
    </row>
    <row r="589" spans="1:9" x14ac:dyDescent="0.2">
      <c r="A589" s="51">
        <v>30863</v>
      </c>
      <c r="B589" s="51" t="s">
        <v>607</v>
      </c>
      <c r="C589" s="51">
        <v>7</v>
      </c>
      <c r="D589" s="51" t="s">
        <v>110</v>
      </c>
      <c r="E589" s="51">
        <v>193</v>
      </c>
      <c r="F589" s="51" t="s">
        <v>1736</v>
      </c>
      <c r="G589" s="51" t="s">
        <v>1312</v>
      </c>
      <c r="H589" s="51">
        <v>1</v>
      </c>
      <c r="I589" s="51">
        <v>143</v>
      </c>
    </row>
    <row r="590" spans="1:9" x14ac:dyDescent="0.2">
      <c r="A590" s="51">
        <v>30864</v>
      </c>
      <c r="B590" s="51" t="s">
        <v>608</v>
      </c>
      <c r="C590" s="51">
        <v>7</v>
      </c>
      <c r="D590" s="51" t="s">
        <v>110</v>
      </c>
      <c r="E590" s="51">
        <v>193</v>
      </c>
      <c r="F590" s="51" t="s">
        <v>1736</v>
      </c>
      <c r="G590" s="51" t="s">
        <v>1312</v>
      </c>
      <c r="H590" s="51">
        <v>1</v>
      </c>
      <c r="I590" s="51">
        <v>143</v>
      </c>
    </row>
    <row r="591" spans="1:9" x14ac:dyDescent="0.2">
      <c r="A591" s="51">
        <v>30865</v>
      </c>
      <c r="B591" s="51" t="s">
        <v>609</v>
      </c>
      <c r="C591" s="51">
        <v>7</v>
      </c>
      <c r="D591" s="51" t="s">
        <v>110</v>
      </c>
      <c r="E591" s="51">
        <v>193</v>
      </c>
      <c r="F591" s="51" t="s">
        <v>1736</v>
      </c>
      <c r="G591" s="51" t="s">
        <v>1312</v>
      </c>
      <c r="H591" s="51">
        <v>1</v>
      </c>
      <c r="I591" s="51">
        <v>143</v>
      </c>
    </row>
    <row r="592" spans="1:9" x14ac:dyDescent="0.2">
      <c r="A592" s="51">
        <v>30866</v>
      </c>
      <c r="B592" s="51" t="s">
        <v>610</v>
      </c>
      <c r="C592" s="51">
        <v>7</v>
      </c>
      <c r="D592" s="51" t="s">
        <v>110</v>
      </c>
      <c r="E592" s="51">
        <v>193</v>
      </c>
      <c r="F592" s="51" t="s">
        <v>1736</v>
      </c>
      <c r="G592" s="51" t="s">
        <v>1312</v>
      </c>
      <c r="H592" s="51">
        <v>1</v>
      </c>
      <c r="I592" s="51">
        <v>143</v>
      </c>
    </row>
    <row r="593" spans="1:9" x14ac:dyDescent="0.2">
      <c r="A593" s="51">
        <v>30867</v>
      </c>
      <c r="B593" s="51" t="s">
        <v>611</v>
      </c>
      <c r="C593" s="51">
        <v>7</v>
      </c>
      <c r="D593" s="51" t="s">
        <v>110</v>
      </c>
      <c r="E593" s="51">
        <v>193</v>
      </c>
      <c r="F593" s="51" t="s">
        <v>1736</v>
      </c>
      <c r="G593" s="51" t="s">
        <v>1312</v>
      </c>
      <c r="H593" s="51">
        <v>1</v>
      </c>
      <c r="I593" s="51">
        <v>143</v>
      </c>
    </row>
    <row r="594" spans="1:9" x14ac:dyDescent="0.2">
      <c r="A594" s="51">
        <v>30868</v>
      </c>
      <c r="B594" s="51" t="s">
        <v>612</v>
      </c>
      <c r="C594" s="51">
        <v>7</v>
      </c>
      <c r="D594" s="51" t="s">
        <v>110</v>
      </c>
      <c r="E594" s="51">
        <v>193</v>
      </c>
      <c r="F594" s="51" t="s">
        <v>1736</v>
      </c>
      <c r="G594" s="51" t="s">
        <v>1312</v>
      </c>
      <c r="H594" s="51">
        <v>1</v>
      </c>
      <c r="I594" s="51">
        <v>143</v>
      </c>
    </row>
    <row r="595" spans="1:9" x14ac:dyDescent="0.2">
      <c r="A595" s="51">
        <v>30869</v>
      </c>
      <c r="B595" s="51" t="s">
        <v>613</v>
      </c>
      <c r="C595" s="51">
        <v>7</v>
      </c>
      <c r="D595" s="51" t="s">
        <v>110</v>
      </c>
      <c r="E595" s="51">
        <v>193</v>
      </c>
      <c r="F595" s="51" t="s">
        <v>1736</v>
      </c>
      <c r="G595" s="51" t="s">
        <v>1312</v>
      </c>
      <c r="H595" s="51">
        <v>1</v>
      </c>
      <c r="I595" s="51">
        <v>143</v>
      </c>
    </row>
    <row r="596" spans="1:9" x14ac:dyDescent="0.2">
      <c r="A596" s="51">
        <v>32535</v>
      </c>
      <c r="B596" s="51" t="s">
        <v>614</v>
      </c>
      <c r="C596" s="51">
        <v>2</v>
      </c>
      <c r="D596" s="51" t="s">
        <v>54</v>
      </c>
      <c r="E596" s="51">
        <v>26</v>
      </c>
      <c r="F596" s="51" t="s">
        <v>1340</v>
      </c>
      <c r="G596" s="51" t="s">
        <v>1737</v>
      </c>
      <c r="H596" s="51">
        <v>9</v>
      </c>
      <c r="I596" s="51">
        <v>151</v>
      </c>
    </row>
    <row r="597" spans="1:9" x14ac:dyDescent="0.2">
      <c r="A597" s="51">
        <v>32538</v>
      </c>
      <c r="B597" s="51" t="s">
        <v>615</v>
      </c>
      <c r="C597" s="51">
        <v>2</v>
      </c>
      <c r="D597" s="51" t="s">
        <v>54</v>
      </c>
      <c r="E597" s="51">
        <v>26</v>
      </c>
      <c r="F597" s="51" t="s">
        <v>1340</v>
      </c>
      <c r="G597" s="51" t="s">
        <v>1738</v>
      </c>
      <c r="H597" s="51">
        <v>9</v>
      </c>
      <c r="I597" s="51">
        <v>167</v>
      </c>
    </row>
    <row r="598" spans="1:9" x14ac:dyDescent="0.2">
      <c r="A598" s="51">
        <v>32539</v>
      </c>
      <c r="B598" s="51" t="s">
        <v>616</v>
      </c>
      <c r="C598" s="51">
        <v>2</v>
      </c>
      <c r="D598" s="51" t="s">
        <v>54</v>
      </c>
      <c r="E598" s="51">
        <v>26</v>
      </c>
      <c r="F598" s="51" t="s">
        <v>1340</v>
      </c>
      <c r="G598" s="51" t="s">
        <v>1739</v>
      </c>
      <c r="H598" s="51">
        <v>9</v>
      </c>
      <c r="I598" s="51">
        <v>186</v>
      </c>
    </row>
    <row r="599" spans="1:9" x14ac:dyDescent="0.2">
      <c r="A599" s="51">
        <v>32540</v>
      </c>
      <c r="B599" s="51" t="s">
        <v>617</v>
      </c>
      <c r="C599" s="51">
        <v>2</v>
      </c>
      <c r="D599" s="51" t="s">
        <v>54</v>
      </c>
      <c r="E599" s="51">
        <v>26</v>
      </c>
      <c r="F599" s="51" t="s">
        <v>1340</v>
      </c>
      <c r="G599" s="51" t="s">
        <v>1740</v>
      </c>
      <c r="H599" s="51">
        <v>9</v>
      </c>
      <c r="I599" s="51">
        <v>195</v>
      </c>
    </row>
    <row r="600" spans="1:9" x14ac:dyDescent="0.2">
      <c r="A600" s="51">
        <v>32541</v>
      </c>
      <c r="B600" s="51" t="s">
        <v>618</v>
      </c>
      <c r="C600" s="51">
        <v>2</v>
      </c>
      <c r="D600" s="51" t="s">
        <v>54</v>
      </c>
      <c r="E600" s="51">
        <v>26</v>
      </c>
      <c r="F600" s="51" t="s">
        <v>1340</v>
      </c>
      <c r="G600" s="51" t="s">
        <v>1741</v>
      </c>
      <c r="H600" s="51">
        <v>9</v>
      </c>
      <c r="I600" s="51">
        <v>197</v>
      </c>
    </row>
    <row r="601" spans="1:9" x14ac:dyDescent="0.2">
      <c r="A601" s="51">
        <v>32543</v>
      </c>
      <c r="B601" s="51" t="s">
        <v>619</v>
      </c>
      <c r="C601" s="51">
        <v>2</v>
      </c>
      <c r="D601" s="51" t="s">
        <v>54</v>
      </c>
      <c r="E601" s="51">
        <v>26</v>
      </c>
      <c r="F601" s="51" t="s">
        <v>1340</v>
      </c>
      <c r="G601" s="51" t="s">
        <v>1742</v>
      </c>
      <c r="H601" s="51">
        <v>9</v>
      </c>
      <c r="I601" s="51">
        <v>261</v>
      </c>
    </row>
    <row r="602" spans="1:9" x14ac:dyDescent="0.2">
      <c r="A602" s="51">
        <v>32544</v>
      </c>
      <c r="B602" s="51" t="s">
        <v>620</v>
      </c>
      <c r="C602" s="51">
        <v>2</v>
      </c>
      <c r="D602" s="51" t="s">
        <v>54</v>
      </c>
      <c r="E602" s="51">
        <v>26</v>
      </c>
      <c r="F602" s="51" t="s">
        <v>1340</v>
      </c>
      <c r="G602" s="51" t="s">
        <v>1743</v>
      </c>
      <c r="H602" s="51">
        <v>9</v>
      </c>
      <c r="I602" s="51">
        <v>262</v>
      </c>
    </row>
    <row r="603" spans="1:9" x14ac:dyDescent="0.2">
      <c r="A603" s="51">
        <v>32546</v>
      </c>
      <c r="B603" s="51" t="s">
        <v>621</v>
      </c>
      <c r="C603" s="51">
        <v>2</v>
      </c>
      <c r="D603" s="51" t="s">
        <v>54</v>
      </c>
      <c r="E603" s="51">
        <v>26</v>
      </c>
      <c r="F603" s="51" t="s">
        <v>1340</v>
      </c>
      <c r="G603" s="51" t="s">
        <v>1744</v>
      </c>
      <c r="H603" s="51">
        <v>9</v>
      </c>
      <c r="I603" s="51">
        <v>323</v>
      </c>
    </row>
    <row r="604" spans="1:9" x14ac:dyDescent="0.2">
      <c r="A604" s="51">
        <v>32549</v>
      </c>
      <c r="B604" s="51" t="s">
        <v>622</v>
      </c>
      <c r="C604" s="51">
        <v>2</v>
      </c>
      <c r="D604" s="51" t="s">
        <v>54</v>
      </c>
      <c r="E604" s="51">
        <v>26</v>
      </c>
      <c r="F604" s="51" t="s">
        <v>1340</v>
      </c>
      <c r="G604" s="51" t="s">
        <v>1745</v>
      </c>
      <c r="H604" s="51">
        <v>9</v>
      </c>
      <c r="I604" s="51">
        <v>355</v>
      </c>
    </row>
    <row r="605" spans="1:9" x14ac:dyDescent="0.2">
      <c r="A605" s="51">
        <v>32551</v>
      </c>
      <c r="B605" s="51" t="s">
        <v>623</v>
      </c>
      <c r="C605" s="51">
        <v>2</v>
      </c>
      <c r="D605" s="51" t="s">
        <v>54</v>
      </c>
      <c r="E605" s="51">
        <v>26</v>
      </c>
      <c r="F605" s="51" t="s">
        <v>1340</v>
      </c>
      <c r="G605" s="51" t="s">
        <v>1746</v>
      </c>
      <c r="H605" s="51">
        <v>9</v>
      </c>
      <c r="I605" s="51">
        <v>393</v>
      </c>
    </row>
    <row r="606" spans="1:9" x14ac:dyDescent="0.2">
      <c r="A606" s="51">
        <v>32552</v>
      </c>
      <c r="B606" s="51" t="s">
        <v>624</v>
      </c>
      <c r="C606" s="51">
        <v>2</v>
      </c>
      <c r="D606" s="51" t="s">
        <v>54</v>
      </c>
      <c r="E606" s="51">
        <v>26</v>
      </c>
      <c r="F606" s="51" t="s">
        <v>1340</v>
      </c>
      <c r="G606" s="51" t="s">
        <v>1747</v>
      </c>
      <c r="H606" s="51">
        <v>9</v>
      </c>
      <c r="I606" s="51">
        <v>429</v>
      </c>
    </row>
    <row r="607" spans="1:9" x14ac:dyDescent="0.2">
      <c r="A607" s="51">
        <v>32553</v>
      </c>
      <c r="B607" s="51" t="s">
        <v>625</v>
      </c>
      <c r="C607" s="51">
        <v>2</v>
      </c>
      <c r="D607" s="51" t="s">
        <v>54</v>
      </c>
      <c r="E607" s="51">
        <v>26</v>
      </c>
      <c r="F607" s="51" t="s">
        <v>1340</v>
      </c>
      <c r="G607" s="51" t="s">
        <v>1748</v>
      </c>
      <c r="H607" s="51">
        <v>9</v>
      </c>
      <c r="I607" s="51">
        <v>430</v>
      </c>
    </row>
    <row r="608" spans="1:9" x14ac:dyDescent="0.2">
      <c r="A608" s="51">
        <v>32554</v>
      </c>
      <c r="B608" s="51" t="s">
        <v>626</v>
      </c>
      <c r="C608" s="51">
        <v>2</v>
      </c>
      <c r="D608" s="51" t="s">
        <v>54</v>
      </c>
      <c r="E608" s="51">
        <v>26</v>
      </c>
      <c r="F608" s="51" t="s">
        <v>1340</v>
      </c>
      <c r="G608" s="51" t="s">
        <v>1749</v>
      </c>
      <c r="H608" s="51">
        <v>9</v>
      </c>
      <c r="I608" s="51">
        <v>439</v>
      </c>
    </row>
    <row r="609" spans="1:9" x14ac:dyDescent="0.2">
      <c r="A609" s="51">
        <v>32555</v>
      </c>
      <c r="B609" s="51" t="s">
        <v>627</v>
      </c>
      <c r="C609" s="51">
        <v>2</v>
      </c>
      <c r="D609" s="51" t="s">
        <v>54</v>
      </c>
      <c r="E609" s="51">
        <v>26</v>
      </c>
      <c r="F609" s="51" t="s">
        <v>1340</v>
      </c>
      <c r="G609" s="51" t="s">
        <v>1750</v>
      </c>
      <c r="H609" s="51">
        <v>9</v>
      </c>
      <c r="I609" s="51">
        <v>443</v>
      </c>
    </row>
    <row r="610" spans="1:9" x14ac:dyDescent="0.2">
      <c r="A610" s="51">
        <v>32557</v>
      </c>
      <c r="B610" s="51" t="s">
        <v>628</v>
      </c>
      <c r="C610" s="51">
        <v>2</v>
      </c>
      <c r="D610" s="51" t="s">
        <v>54</v>
      </c>
      <c r="E610" s="51">
        <v>26</v>
      </c>
      <c r="F610" s="51" t="s">
        <v>1340</v>
      </c>
      <c r="G610" s="51" t="s">
        <v>1751</v>
      </c>
      <c r="H610" s="51">
        <v>9</v>
      </c>
      <c r="I610" s="51">
        <v>447</v>
      </c>
    </row>
    <row r="611" spans="1:9" x14ac:dyDescent="0.2">
      <c r="A611" s="51">
        <v>32558</v>
      </c>
      <c r="B611" s="51" t="s">
        <v>629</v>
      </c>
      <c r="C611" s="51">
        <v>2</v>
      </c>
      <c r="D611" s="51" t="s">
        <v>54</v>
      </c>
      <c r="E611" s="51">
        <v>26</v>
      </c>
      <c r="F611" s="51" t="s">
        <v>1340</v>
      </c>
      <c r="G611" s="51" t="s">
        <v>1752</v>
      </c>
      <c r="H611" s="51">
        <v>9</v>
      </c>
      <c r="I611" s="51">
        <v>452</v>
      </c>
    </row>
    <row r="612" spans="1:9" x14ac:dyDescent="0.2">
      <c r="A612" s="51">
        <v>32559</v>
      </c>
      <c r="B612" s="51" t="s">
        <v>630</v>
      </c>
      <c r="C612" s="51">
        <v>2</v>
      </c>
      <c r="D612" s="51" t="s">
        <v>54</v>
      </c>
      <c r="E612" s="51">
        <v>26</v>
      </c>
      <c r="F612" s="51" t="s">
        <v>1340</v>
      </c>
      <c r="G612" s="51" t="s">
        <v>1753</v>
      </c>
      <c r="H612" s="51">
        <v>9</v>
      </c>
      <c r="I612" s="51">
        <v>475</v>
      </c>
    </row>
    <row r="613" spans="1:9" x14ac:dyDescent="0.2">
      <c r="A613" s="51">
        <v>32560</v>
      </c>
      <c r="B613" s="51" t="s">
        <v>631</v>
      </c>
      <c r="C613" s="51">
        <v>2</v>
      </c>
      <c r="D613" s="51" t="s">
        <v>54</v>
      </c>
      <c r="E613" s="51">
        <v>26</v>
      </c>
      <c r="F613" s="51" t="s">
        <v>1340</v>
      </c>
      <c r="G613" s="51" t="s">
        <v>1754</v>
      </c>
      <c r="H613" s="51">
        <v>9</v>
      </c>
      <c r="I613" s="51">
        <v>476</v>
      </c>
    </row>
    <row r="614" spans="1:9" x14ac:dyDescent="0.2">
      <c r="A614" s="51">
        <v>32561</v>
      </c>
      <c r="B614" s="51" t="s">
        <v>632</v>
      </c>
      <c r="C614" s="51">
        <v>2</v>
      </c>
      <c r="D614" s="51" t="s">
        <v>54</v>
      </c>
      <c r="E614" s="51">
        <v>4</v>
      </c>
      <c r="F614" s="51" t="s">
        <v>1635</v>
      </c>
      <c r="G614" s="51" t="s">
        <v>1755</v>
      </c>
      <c r="H614" s="51">
        <v>10</v>
      </c>
      <c r="I614" s="51">
        <v>481</v>
      </c>
    </row>
    <row r="615" spans="1:9" x14ac:dyDescent="0.2">
      <c r="A615" s="51">
        <v>32563</v>
      </c>
      <c r="B615" s="51" t="s">
        <v>633</v>
      </c>
      <c r="C615" s="51">
        <v>2</v>
      </c>
      <c r="D615" s="51" t="s">
        <v>54</v>
      </c>
      <c r="E615" s="51">
        <v>26</v>
      </c>
      <c r="F615" s="51" t="s">
        <v>1340</v>
      </c>
      <c r="G615" s="51" t="s">
        <v>1756</v>
      </c>
      <c r="H615" s="51">
        <v>9</v>
      </c>
      <c r="I615" s="51">
        <v>499</v>
      </c>
    </row>
    <row r="616" spans="1:9" x14ac:dyDescent="0.2">
      <c r="A616" s="51">
        <v>32565</v>
      </c>
      <c r="B616" s="51" t="s">
        <v>634</v>
      </c>
      <c r="C616" s="51">
        <v>2</v>
      </c>
      <c r="D616" s="51" t="s">
        <v>54</v>
      </c>
      <c r="E616" s="51">
        <v>26</v>
      </c>
      <c r="F616" s="51" t="s">
        <v>1340</v>
      </c>
      <c r="G616" s="51" t="s">
        <v>1757</v>
      </c>
      <c r="H616" s="51">
        <v>9</v>
      </c>
      <c r="I616" s="51">
        <v>517</v>
      </c>
    </row>
    <row r="617" spans="1:9" x14ac:dyDescent="0.2">
      <c r="A617" s="51">
        <v>32566</v>
      </c>
      <c r="B617" s="51" t="s">
        <v>635</v>
      </c>
      <c r="C617" s="51">
        <v>2</v>
      </c>
      <c r="D617" s="51" t="s">
        <v>54</v>
      </c>
      <c r="E617" s="51">
        <v>26</v>
      </c>
      <c r="F617" s="51" t="s">
        <v>1340</v>
      </c>
      <c r="G617" s="51" t="s">
        <v>1758</v>
      </c>
      <c r="H617" s="51">
        <v>9</v>
      </c>
      <c r="I617" s="51">
        <v>529</v>
      </c>
    </row>
    <row r="618" spans="1:9" x14ac:dyDescent="0.2">
      <c r="A618" s="51">
        <v>32567</v>
      </c>
      <c r="B618" s="51" t="s">
        <v>636</v>
      </c>
      <c r="C618" s="51">
        <v>2</v>
      </c>
      <c r="D618" s="51" t="s">
        <v>54</v>
      </c>
      <c r="E618" s="51">
        <v>26</v>
      </c>
      <c r="F618" s="51" t="s">
        <v>1340</v>
      </c>
      <c r="G618" s="51" t="s">
        <v>1759</v>
      </c>
      <c r="H618" s="51">
        <v>9</v>
      </c>
      <c r="I618" s="51">
        <v>544</v>
      </c>
    </row>
    <row r="619" spans="1:9" x14ac:dyDescent="0.2">
      <c r="A619" s="51">
        <v>32568</v>
      </c>
      <c r="B619" s="51" t="s">
        <v>637</v>
      </c>
      <c r="C619" s="51">
        <v>2</v>
      </c>
      <c r="D619" s="51" t="s">
        <v>54</v>
      </c>
      <c r="E619" s="51">
        <v>26</v>
      </c>
      <c r="F619" s="51" t="s">
        <v>1340</v>
      </c>
      <c r="G619" s="51" t="s">
        <v>1760</v>
      </c>
      <c r="H619" s="51">
        <v>9</v>
      </c>
      <c r="I619" s="51">
        <v>547</v>
      </c>
    </row>
    <row r="620" spans="1:9" x14ac:dyDescent="0.2">
      <c r="A620" s="51">
        <v>32569</v>
      </c>
      <c r="B620" s="51" t="s">
        <v>638</v>
      </c>
      <c r="C620" s="51">
        <v>2</v>
      </c>
      <c r="D620" s="51" t="s">
        <v>54</v>
      </c>
      <c r="E620" s="51">
        <v>26</v>
      </c>
      <c r="F620" s="51" t="s">
        <v>1340</v>
      </c>
      <c r="G620" s="51" t="s">
        <v>1761</v>
      </c>
      <c r="H620" s="51">
        <v>9</v>
      </c>
      <c r="I620" s="51">
        <v>593</v>
      </c>
    </row>
    <row r="621" spans="1:9" x14ac:dyDescent="0.2">
      <c r="A621" s="51">
        <v>32570</v>
      </c>
      <c r="B621" s="51" t="s">
        <v>639</v>
      </c>
      <c r="C621" s="51">
        <v>2</v>
      </c>
      <c r="D621" s="51" t="s">
        <v>54</v>
      </c>
      <c r="E621" s="51">
        <v>26</v>
      </c>
      <c r="F621" s="51" t="s">
        <v>1340</v>
      </c>
      <c r="G621" s="51" t="s">
        <v>1762</v>
      </c>
      <c r="H621" s="51">
        <v>9</v>
      </c>
      <c r="I621" s="51">
        <v>596</v>
      </c>
    </row>
    <row r="622" spans="1:9" x14ac:dyDescent="0.2">
      <c r="A622" s="51">
        <v>32571</v>
      </c>
      <c r="B622" s="51" t="s">
        <v>640</v>
      </c>
      <c r="C622" s="51">
        <v>2</v>
      </c>
      <c r="D622" s="51" t="s">
        <v>54</v>
      </c>
      <c r="E622" s="51">
        <v>26</v>
      </c>
      <c r="F622" s="51" t="s">
        <v>1340</v>
      </c>
      <c r="G622" s="51" t="s">
        <v>1763</v>
      </c>
      <c r="H622" s="51">
        <v>9</v>
      </c>
      <c r="I622" s="51">
        <v>604</v>
      </c>
    </row>
    <row r="623" spans="1:9" x14ac:dyDescent="0.2">
      <c r="A623" s="51">
        <v>32572</v>
      </c>
      <c r="B623" s="51" t="s">
        <v>641</v>
      </c>
      <c r="C623" s="51">
        <v>2</v>
      </c>
      <c r="D623" s="51" t="s">
        <v>54</v>
      </c>
      <c r="E623" s="51">
        <v>26</v>
      </c>
      <c r="F623" s="51" t="s">
        <v>1340</v>
      </c>
      <c r="G623" s="51" t="s">
        <v>1764</v>
      </c>
      <c r="H623" s="51">
        <v>9</v>
      </c>
      <c r="I623" s="51">
        <v>609</v>
      </c>
    </row>
    <row r="624" spans="1:9" x14ac:dyDescent="0.2">
      <c r="A624" s="51">
        <v>32574</v>
      </c>
      <c r="B624" s="51" t="s">
        <v>642</v>
      </c>
      <c r="C624" s="51">
        <v>2</v>
      </c>
      <c r="D624" s="51" t="s">
        <v>54</v>
      </c>
      <c r="E624" s="51">
        <v>26</v>
      </c>
      <c r="F624" s="51" t="s">
        <v>1340</v>
      </c>
      <c r="G624" s="51" t="s">
        <v>1765</v>
      </c>
      <c r="H624" s="51">
        <v>9</v>
      </c>
      <c r="I624" s="51">
        <v>660</v>
      </c>
    </row>
    <row r="625" spans="1:9" x14ac:dyDescent="0.2">
      <c r="A625" s="51">
        <v>32576</v>
      </c>
      <c r="B625" s="51" t="s">
        <v>643</v>
      </c>
      <c r="C625" s="51">
        <v>2</v>
      </c>
      <c r="D625" s="51" t="s">
        <v>54</v>
      </c>
      <c r="E625" s="51">
        <v>26</v>
      </c>
      <c r="F625" s="51" t="s">
        <v>1340</v>
      </c>
      <c r="G625" s="51" t="s">
        <v>1766</v>
      </c>
      <c r="H625" s="51">
        <v>9</v>
      </c>
      <c r="I625" s="51">
        <v>703</v>
      </c>
    </row>
    <row r="626" spans="1:9" x14ac:dyDescent="0.2">
      <c r="A626" s="51">
        <v>32579</v>
      </c>
      <c r="B626" s="51" t="s">
        <v>644</v>
      </c>
      <c r="C626" s="51">
        <v>2</v>
      </c>
      <c r="D626" s="51" t="s">
        <v>54</v>
      </c>
      <c r="E626" s="51">
        <v>10</v>
      </c>
      <c r="F626" s="51" t="s">
        <v>1581</v>
      </c>
      <c r="G626" s="51" t="s">
        <v>1767</v>
      </c>
      <c r="H626" s="51">
        <v>12</v>
      </c>
      <c r="I626" s="51">
        <v>163</v>
      </c>
    </row>
    <row r="627" spans="1:9" x14ac:dyDescent="0.2">
      <c r="A627" s="51">
        <v>32580</v>
      </c>
      <c r="B627" s="51" t="s">
        <v>645</v>
      </c>
      <c r="C627" s="51">
        <v>2</v>
      </c>
      <c r="D627" s="51" t="s">
        <v>54</v>
      </c>
      <c r="E627" s="51">
        <v>10</v>
      </c>
      <c r="F627" s="51" t="s">
        <v>1581</v>
      </c>
      <c r="G627" s="51" t="s">
        <v>1768</v>
      </c>
      <c r="H627" s="51">
        <v>12</v>
      </c>
      <c r="I627" s="51">
        <v>164</v>
      </c>
    </row>
    <row r="628" spans="1:9" x14ac:dyDescent="0.2">
      <c r="A628" s="51">
        <v>32581</v>
      </c>
      <c r="B628" s="51" t="s">
        <v>646</v>
      </c>
      <c r="C628" s="51">
        <v>2</v>
      </c>
      <c r="D628" s="51" t="s">
        <v>54</v>
      </c>
      <c r="E628" s="51">
        <v>10</v>
      </c>
      <c r="F628" s="51" t="s">
        <v>1581</v>
      </c>
      <c r="G628" s="51" t="s">
        <v>1313</v>
      </c>
      <c r="H628" s="51">
        <v>12</v>
      </c>
      <c r="I628" s="51">
        <v>189</v>
      </c>
    </row>
    <row r="629" spans="1:9" x14ac:dyDescent="0.2">
      <c r="A629" s="51">
        <v>32582</v>
      </c>
      <c r="B629" s="51" t="s">
        <v>647</v>
      </c>
      <c r="C629" s="51">
        <v>2</v>
      </c>
      <c r="D629" s="51" t="s">
        <v>54</v>
      </c>
      <c r="E629" s="51">
        <v>10</v>
      </c>
      <c r="F629" s="51" t="s">
        <v>1581</v>
      </c>
      <c r="G629" s="51" t="s">
        <v>1769</v>
      </c>
      <c r="H629" s="51">
        <v>12</v>
      </c>
      <c r="I629" s="51">
        <v>207</v>
      </c>
    </row>
    <row r="630" spans="1:9" x14ac:dyDescent="0.2">
      <c r="A630" s="51">
        <v>32583</v>
      </c>
      <c r="B630" s="51" t="s">
        <v>648</v>
      </c>
      <c r="C630" s="51">
        <v>2</v>
      </c>
      <c r="D630" s="51" t="s">
        <v>54</v>
      </c>
      <c r="E630" s="51">
        <v>10</v>
      </c>
      <c r="F630" s="51" t="s">
        <v>1581</v>
      </c>
      <c r="G630" s="51" t="s">
        <v>1770</v>
      </c>
      <c r="H630" s="51">
        <v>12</v>
      </c>
      <c r="I630" s="51">
        <v>212</v>
      </c>
    </row>
    <row r="631" spans="1:9" x14ac:dyDescent="0.2">
      <c r="A631" s="51">
        <v>32584</v>
      </c>
      <c r="B631" s="51" t="s">
        <v>649</v>
      </c>
      <c r="C631" s="51">
        <v>2</v>
      </c>
      <c r="D631" s="51" t="s">
        <v>54</v>
      </c>
      <c r="E631" s="51">
        <v>10</v>
      </c>
      <c r="F631" s="51" t="s">
        <v>1581</v>
      </c>
      <c r="G631" s="51" t="s">
        <v>1771</v>
      </c>
      <c r="H631" s="51">
        <v>12</v>
      </c>
      <c r="I631" s="51">
        <v>247</v>
      </c>
    </row>
    <row r="632" spans="1:9" x14ac:dyDescent="0.2">
      <c r="A632" s="51">
        <v>32585</v>
      </c>
      <c r="B632" s="51" t="s">
        <v>650</v>
      </c>
      <c r="C632" s="51">
        <v>2</v>
      </c>
      <c r="D632" s="51" t="s">
        <v>54</v>
      </c>
      <c r="E632" s="51">
        <v>10</v>
      </c>
      <c r="F632" s="51" t="s">
        <v>1581</v>
      </c>
      <c r="G632" s="51" t="s">
        <v>1772</v>
      </c>
      <c r="H632" s="51">
        <v>12</v>
      </c>
      <c r="I632" s="51">
        <v>249</v>
      </c>
    </row>
    <row r="633" spans="1:9" x14ac:dyDescent="0.2">
      <c r="A633" s="51">
        <v>32586</v>
      </c>
      <c r="B633" s="51" t="s">
        <v>651</v>
      </c>
      <c r="C633" s="51">
        <v>2</v>
      </c>
      <c r="D633" s="51" t="s">
        <v>54</v>
      </c>
      <c r="E633" s="51">
        <v>10</v>
      </c>
      <c r="F633" s="51" t="s">
        <v>1581</v>
      </c>
      <c r="G633" s="51" t="s">
        <v>1773</v>
      </c>
      <c r="H633" s="51">
        <v>12</v>
      </c>
      <c r="I633" s="51">
        <v>281</v>
      </c>
    </row>
    <row r="634" spans="1:9" x14ac:dyDescent="0.2">
      <c r="A634" s="51">
        <v>32587</v>
      </c>
      <c r="B634" s="51" t="s">
        <v>652</v>
      </c>
      <c r="C634" s="51">
        <v>2</v>
      </c>
      <c r="D634" s="51" t="s">
        <v>54</v>
      </c>
      <c r="E634" s="51">
        <v>10</v>
      </c>
      <c r="F634" s="51" t="s">
        <v>1581</v>
      </c>
      <c r="G634" s="51" t="s">
        <v>1774</v>
      </c>
      <c r="H634" s="51">
        <v>12</v>
      </c>
      <c r="I634" s="51">
        <v>295</v>
      </c>
    </row>
    <row r="635" spans="1:9" x14ac:dyDescent="0.2">
      <c r="A635" s="51">
        <v>32588</v>
      </c>
      <c r="B635" s="51" t="s">
        <v>653</v>
      </c>
      <c r="C635" s="51">
        <v>2</v>
      </c>
      <c r="D635" s="51" t="s">
        <v>54</v>
      </c>
      <c r="E635" s="51">
        <v>6</v>
      </c>
      <c r="F635" s="51" t="s">
        <v>1321</v>
      </c>
      <c r="G635" s="51" t="s">
        <v>1775</v>
      </c>
      <c r="H635" s="51">
        <v>5</v>
      </c>
      <c r="I635" s="51">
        <v>302</v>
      </c>
    </row>
    <row r="636" spans="1:9" x14ac:dyDescent="0.2">
      <c r="A636" s="51">
        <v>32589</v>
      </c>
      <c r="B636" s="51" t="s">
        <v>654</v>
      </c>
      <c r="C636" s="51">
        <v>2</v>
      </c>
      <c r="D636" s="51" t="s">
        <v>54</v>
      </c>
      <c r="E636" s="51">
        <v>10</v>
      </c>
      <c r="F636" s="51" t="s">
        <v>1581</v>
      </c>
      <c r="G636" s="51" t="s">
        <v>1776</v>
      </c>
      <c r="H636" s="51">
        <v>12</v>
      </c>
      <c r="I636" s="51">
        <v>436</v>
      </c>
    </row>
    <row r="637" spans="1:9" x14ac:dyDescent="0.2">
      <c r="A637" s="51">
        <v>32590</v>
      </c>
      <c r="B637" s="51" t="s">
        <v>655</v>
      </c>
      <c r="C637" s="51">
        <v>2</v>
      </c>
      <c r="D637" s="51" t="s">
        <v>54</v>
      </c>
      <c r="E637" s="51">
        <v>10</v>
      </c>
      <c r="F637" s="51" t="s">
        <v>1581</v>
      </c>
      <c r="G637" s="51" t="s">
        <v>1707</v>
      </c>
      <c r="H637" s="51">
        <v>12</v>
      </c>
      <c r="I637" s="51">
        <v>438</v>
      </c>
    </row>
    <row r="638" spans="1:9" x14ac:dyDescent="0.2">
      <c r="A638" s="51">
        <v>32591</v>
      </c>
      <c r="B638" s="51" t="s">
        <v>656</v>
      </c>
      <c r="C638" s="51">
        <v>2</v>
      </c>
      <c r="D638" s="51" t="s">
        <v>54</v>
      </c>
      <c r="E638" s="51">
        <v>10</v>
      </c>
      <c r="F638" s="51" t="s">
        <v>1581</v>
      </c>
      <c r="G638" s="51" t="s">
        <v>1777</v>
      </c>
      <c r="H638" s="51">
        <v>12</v>
      </c>
      <c r="I638" s="51">
        <v>485</v>
      </c>
    </row>
    <row r="639" spans="1:9" x14ac:dyDescent="0.2">
      <c r="A639" s="51">
        <v>32592</v>
      </c>
      <c r="B639" s="51" t="s">
        <v>657</v>
      </c>
      <c r="C639" s="51">
        <v>2</v>
      </c>
      <c r="D639" s="51" t="s">
        <v>54</v>
      </c>
      <c r="E639" s="51">
        <v>10</v>
      </c>
      <c r="F639" s="51" t="s">
        <v>1581</v>
      </c>
      <c r="G639" s="51" t="s">
        <v>1778</v>
      </c>
      <c r="H639" s="51">
        <v>12</v>
      </c>
      <c r="I639" s="51">
        <v>486</v>
      </c>
    </row>
    <row r="640" spans="1:9" x14ac:dyDescent="0.2">
      <c r="A640" s="51">
        <v>32593</v>
      </c>
      <c r="B640" s="51" t="s">
        <v>658</v>
      </c>
      <c r="C640" s="51">
        <v>2</v>
      </c>
      <c r="D640" s="51" t="s">
        <v>54</v>
      </c>
      <c r="E640" s="51">
        <v>10</v>
      </c>
      <c r="F640" s="51" t="s">
        <v>1581</v>
      </c>
      <c r="G640" s="51" t="s">
        <v>1779</v>
      </c>
      <c r="H640" s="51">
        <v>12</v>
      </c>
      <c r="I640" s="51">
        <v>489</v>
      </c>
    </row>
    <row r="641" spans="1:9" x14ac:dyDescent="0.2">
      <c r="A641" s="51">
        <v>32594</v>
      </c>
      <c r="B641" s="51" t="s">
        <v>659</v>
      </c>
      <c r="C641" s="51">
        <v>2</v>
      </c>
      <c r="D641" s="51" t="s">
        <v>54</v>
      </c>
      <c r="E641" s="51">
        <v>10</v>
      </c>
      <c r="F641" s="51" t="s">
        <v>1581</v>
      </c>
      <c r="G641" s="51" t="s">
        <v>1780</v>
      </c>
      <c r="H641" s="51">
        <v>12</v>
      </c>
      <c r="I641" s="51">
        <v>493</v>
      </c>
    </row>
    <row r="642" spans="1:9" x14ac:dyDescent="0.2">
      <c r="A642" s="51">
        <v>32595</v>
      </c>
      <c r="B642" s="51" t="s">
        <v>660</v>
      </c>
      <c r="C642" s="51">
        <v>2</v>
      </c>
      <c r="D642" s="51" t="s">
        <v>54</v>
      </c>
      <c r="E642" s="51">
        <v>10</v>
      </c>
      <c r="F642" s="51" t="s">
        <v>1581</v>
      </c>
      <c r="G642" s="51" t="s">
        <v>1781</v>
      </c>
      <c r="H642" s="51">
        <v>12</v>
      </c>
      <c r="I642" s="51">
        <v>495</v>
      </c>
    </row>
    <row r="643" spans="1:9" x14ac:dyDescent="0.2">
      <c r="A643" s="51">
        <v>32596</v>
      </c>
      <c r="B643" s="51" t="s">
        <v>661</v>
      </c>
      <c r="C643" s="51">
        <v>2</v>
      </c>
      <c r="D643" s="51" t="s">
        <v>54</v>
      </c>
      <c r="E643" s="51">
        <v>10</v>
      </c>
      <c r="F643" s="51" t="s">
        <v>1581</v>
      </c>
      <c r="G643" s="51" t="s">
        <v>1782</v>
      </c>
      <c r="H643" s="51">
        <v>12</v>
      </c>
      <c r="I643" s="51">
        <v>501</v>
      </c>
    </row>
    <row r="644" spans="1:9" x14ac:dyDescent="0.2">
      <c r="A644" s="51">
        <v>32597</v>
      </c>
      <c r="B644" s="51" t="s">
        <v>662</v>
      </c>
      <c r="C644" s="51">
        <v>2</v>
      </c>
      <c r="D644" s="51" t="s">
        <v>54</v>
      </c>
      <c r="E644" s="51">
        <v>10</v>
      </c>
      <c r="F644" s="51" t="s">
        <v>1581</v>
      </c>
      <c r="G644" s="51" t="s">
        <v>1783</v>
      </c>
      <c r="H644" s="51">
        <v>12</v>
      </c>
      <c r="I644" s="51">
        <v>503</v>
      </c>
    </row>
    <row r="645" spans="1:9" x14ac:dyDescent="0.2">
      <c r="A645" s="51">
        <v>32598</v>
      </c>
      <c r="B645" s="51" t="s">
        <v>663</v>
      </c>
      <c r="C645" s="51">
        <v>2</v>
      </c>
      <c r="D645" s="51" t="s">
        <v>54</v>
      </c>
      <c r="E645" s="51">
        <v>6</v>
      </c>
      <c r="F645" s="51" t="s">
        <v>1321</v>
      </c>
      <c r="G645" s="51" t="s">
        <v>1784</v>
      </c>
      <c r="H645" s="51">
        <v>5</v>
      </c>
      <c r="I645" s="51">
        <v>537</v>
      </c>
    </row>
    <row r="646" spans="1:9" x14ac:dyDescent="0.2">
      <c r="A646" s="51">
        <v>32599</v>
      </c>
      <c r="B646" s="51" t="s">
        <v>664</v>
      </c>
      <c r="C646" s="51">
        <v>2</v>
      </c>
      <c r="D646" s="51" t="s">
        <v>54</v>
      </c>
      <c r="E646" s="51">
        <v>10</v>
      </c>
      <c r="F646" s="51" t="s">
        <v>1581</v>
      </c>
      <c r="G646" s="51" t="s">
        <v>1785</v>
      </c>
      <c r="H646" s="51">
        <v>12</v>
      </c>
      <c r="I646" s="51">
        <v>545</v>
      </c>
    </row>
    <row r="647" spans="1:9" x14ac:dyDescent="0.2">
      <c r="A647" s="51">
        <v>32600</v>
      </c>
      <c r="B647" s="51" t="s">
        <v>665</v>
      </c>
      <c r="C647" s="51">
        <v>2</v>
      </c>
      <c r="D647" s="51" t="s">
        <v>54</v>
      </c>
      <c r="E647" s="51">
        <v>10</v>
      </c>
      <c r="F647" s="51" t="s">
        <v>1581</v>
      </c>
      <c r="G647" s="51" t="s">
        <v>1786</v>
      </c>
      <c r="H647" s="51">
        <v>12</v>
      </c>
      <c r="I647" s="51">
        <v>548</v>
      </c>
    </row>
    <row r="648" spans="1:9" x14ac:dyDescent="0.2">
      <c r="A648" s="51">
        <v>32601</v>
      </c>
      <c r="B648" s="51" t="s">
        <v>666</v>
      </c>
      <c r="C648" s="51">
        <v>2</v>
      </c>
      <c r="D648" s="51" t="s">
        <v>54</v>
      </c>
      <c r="E648" s="51">
        <v>12</v>
      </c>
      <c r="F648" s="51" t="s">
        <v>1667</v>
      </c>
      <c r="G648" s="51" t="s">
        <v>1787</v>
      </c>
      <c r="H648" s="51">
        <v>12</v>
      </c>
      <c r="I648" s="51">
        <v>565</v>
      </c>
    </row>
    <row r="649" spans="1:9" x14ac:dyDescent="0.2">
      <c r="A649" s="51">
        <v>32603</v>
      </c>
      <c r="B649" s="51" t="s">
        <v>667</v>
      </c>
      <c r="C649" s="51">
        <v>2</v>
      </c>
      <c r="D649" s="51" t="s">
        <v>54</v>
      </c>
      <c r="E649" s="51">
        <v>10</v>
      </c>
      <c r="F649" s="51" t="s">
        <v>1581</v>
      </c>
      <c r="G649" s="51" t="s">
        <v>1788</v>
      </c>
      <c r="H649" s="51">
        <v>12</v>
      </c>
      <c r="I649" s="51">
        <v>568</v>
      </c>
    </row>
    <row r="650" spans="1:9" x14ac:dyDescent="0.2">
      <c r="A650" s="51">
        <v>32604</v>
      </c>
      <c r="B650" s="51" t="s">
        <v>668</v>
      </c>
      <c r="C650" s="51">
        <v>2</v>
      </c>
      <c r="D650" s="51" t="s">
        <v>54</v>
      </c>
      <c r="E650" s="51">
        <v>10</v>
      </c>
      <c r="F650" s="51" t="s">
        <v>1581</v>
      </c>
      <c r="G650" s="51" t="s">
        <v>1789</v>
      </c>
      <c r="H650" s="51">
        <v>12</v>
      </c>
      <c r="I650" s="51">
        <v>580</v>
      </c>
    </row>
    <row r="651" spans="1:9" x14ac:dyDescent="0.2">
      <c r="A651" s="51">
        <v>32606</v>
      </c>
      <c r="B651" s="51" t="s">
        <v>669</v>
      </c>
      <c r="C651" s="51">
        <v>2</v>
      </c>
      <c r="D651" s="51" t="s">
        <v>54</v>
      </c>
      <c r="E651" s="51">
        <v>10</v>
      </c>
      <c r="F651" s="51" t="s">
        <v>1581</v>
      </c>
      <c r="G651" s="51" t="s">
        <v>1790</v>
      </c>
      <c r="H651" s="51">
        <v>12</v>
      </c>
      <c r="I651" s="51">
        <v>612</v>
      </c>
    </row>
    <row r="652" spans="1:9" x14ac:dyDescent="0.2">
      <c r="A652" s="51">
        <v>32607</v>
      </c>
      <c r="B652" s="51" t="s">
        <v>670</v>
      </c>
      <c r="C652" s="51">
        <v>2</v>
      </c>
      <c r="D652" s="51" t="s">
        <v>54</v>
      </c>
      <c r="E652" s="51">
        <v>10</v>
      </c>
      <c r="F652" s="51" t="s">
        <v>1581</v>
      </c>
      <c r="G652" s="51" t="s">
        <v>1791</v>
      </c>
      <c r="H652" s="51">
        <v>12</v>
      </c>
      <c r="I652" s="51">
        <v>652</v>
      </c>
    </row>
    <row r="653" spans="1:9" x14ac:dyDescent="0.2">
      <c r="A653" s="51">
        <v>32608</v>
      </c>
      <c r="B653" s="51" t="s">
        <v>671</v>
      </c>
      <c r="C653" s="51">
        <v>2</v>
      </c>
      <c r="D653" s="51" t="s">
        <v>54</v>
      </c>
      <c r="E653" s="51">
        <v>6</v>
      </c>
      <c r="F653" s="51" t="s">
        <v>1321</v>
      </c>
      <c r="G653" s="51" t="s">
        <v>1792</v>
      </c>
      <c r="H653" s="51">
        <v>5</v>
      </c>
      <c r="I653" s="51">
        <v>659</v>
      </c>
    </row>
    <row r="654" spans="1:9" x14ac:dyDescent="0.2">
      <c r="A654" s="51">
        <v>32609</v>
      </c>
      <c r="B654" s="51" t="s">
        <v>672</v>
      </c>
      <c r="C654" s="51">
        <v>2</v>
      </c>
      <c r="D654" s="51" t="s">
        <v>54</v>
      </c>
      <c r="E654" s="51">
        <v>6</v>
      </c>
      <c r="F654" s="51" t="s">
        <v>1321</v>
      </c>
      <c r="G654" s="51" t="s">
        <v>1793</v>
      </c>
      <c r="H654" s="51">
        <v>5</v>
      </c>
      <c r="I654" s="51">
        <v>677</v>
      </c>
    </row>
    <row r="655" spans="1:9" x14ac:dyDescent="0.2">
      <c r="A655" s="51">
        <v>32610</v>
      </c>
      <c r="B655" s="51" t="s">
        <v>673</v>
      </c>
      <c r="C655" s="51">
        <v>2</v>
      </c>
      <c r="D655" s="51" t="s">
        <v>54</v>
      </c>
      <c r="E655" s="51">
        <v>6</v>
      </c>
      <c r="F655" s="51" t="s">
        <v>1321</v>
      </c>
      <c r="G655" s="51" t="s">
        <v>1794</v>
      </c>
      <c r="H655" s="51">
        <v>5</v>
      </c>
      <c r="I655" s="51">
        <v>689</v>
      </c>
    </row>
    <row r="656" spans="1:9" x14ac:dyDescent="0.2">
      <c r="A656" s="51">
        <v>32611</v>
      </c>
      <c r="B656" s="51" t="s">
        <v>674</v>
      </c>
      <c r="C656" s="51">
        <v>2</v>
      </c>
      <c r="D656" s="51" t="s">
        <v>54</v>
      </c>
      <c r="E656" s="51">
        <v>10</v>
      </c>
      <c r="F656" s="51" t="s">
        <v>1581</v>
      </c>
      <c r="G656" s="51" t="s">
        <v>1795</v>
      </c>
      <c r="H656" s="51">
        <v>12</v>
      </c>
      <c r="I656" s="51">
        <v>693</v>
      </c>
    </row>
    <row r="657" spans="1:9" x14ac:dyDescent="0.2">
      <c r="A657" s="51">
        <v>32612</v>
      </c>
      <c r="B657" s="51" t="s">
        <v>675</v>
      </c>
      <c r="C657" s="51">
        <v>2</v>
      </c>
      <c r="D657" s="51" t="s">
        <v>54</v>
      </c>
      <c r="E657" s="51">
        <v>10</v>
      </c>
      <c r="F657" s="51" t="s">
        <v>1581</v>
      </c>
      <c r="G657" s="51" t="s">
        <v>1362</v>
      </c>
      <c r="H657" s="51">
        <v>12</v>
      </c>
      <c r="I657" s="51">
        <v>697</v>
      </c>
    </row>
    <row r="658" spans="1:9" x14ac:dyDescent="0.2">
      <c r="A658" s="51">
        <v>32613</v>
      </c>
      <c r="B658" s="51" t="s">
        <v>676</v>
      </c>
      <c r="C658" s="51">
        <v>2</v>
      </c>
      <c r="D658" s="51" t="s">
        <v>54</v>
      </c>
      <c r="E658" s="51">
        <v>10</v>
      </c>
      <c r="F658" s="51" t="s">
        <v>1581</v>
      </c>
      <c r="G658" s="51" t="s">
        <v>1796</v>
      </c>
      <c r="H658" s="51">
        <v>12</v>
      </c>
      <c r="I658" s="51">
        <v>713</v>
      </c>
    </row>
    <row r="659" spans="1:9" x14ac:dyDescent="0.2">
      <c r="A659" s="51">
        <v>32614</v>
      </c>
      <c r="B659" s="51" t="s">
        <v>677</v>
      </c>
      <c r="C659" s="51">
        <v>2</v>
      </c>
      <c r="D659" s="51" t="s">
        <v>54</v>
      </c>
      <c r="E659" s="51">
        <v>10</v>
      </c>
      <c r="F659" s="51" t="s">
        <v>1581</v>
      </c>
      <c r="G659" s="51" t="s">
        <v>1797</v>
      </c>
      <c r="H659" s="51">
        <v>12</v>
      </c>
      <c r="I659" s="51">
        <v>719</v>
      </c>
    </row>
    <row r="660" spans="1:9" x14ac:dyDescent="0.2">
      <c r="A660" s="51">
        <v>32665</v>
      </c>
      <c r="B660" s="51" t="s">
        <v>678</v>
      </c>
      <c r="C660" s="51">
        <v>2</v>
      </c>
      <c r="D660" s="51" t="s">
        <v>54</v>
      </c>
      <c r="E660" s="51">
        <v>10</v>
      </c>
      <c r="F660" s="51" t="s">
        <v>1581</v>
      </c>
      <c r="G660" s="51" t="s">
        <v>1798</v>
      </c>
      <c r="H660" s="51">
        <v>12</v>
      </c>
      <c r="I660" s="51">
        <v>309</v>
      </c>
    </row>
    <row r="661" spans="1:9" x14ac:dyDescent="0.2">
      <c r="A661" s="51">
        <v>32666</v>
      </c>
      <c r="B661" s="51" t="s">
        <v>679</v>
      </c>
      <c r="C661" s="51">
        <v>2</v>
      </c>
      <c r="D661" s="51" t="s">
        <v>54</v>
      </c>
      <c r="E661" s="51">
        <v>10</v>
      </c>
      <c r="F661" s="51" t="s">
        <v>1581</v>
      </c>
      <c r="G661" s="51" t="s">
        <v>1799</v>
      </c>
      <c r="H661" s="51">
        <v>12</v>
      </c>
      <c r="I661" s="51">
        <v>314</v>
      </c>
    </row>
    <row r="662" spans="1:9" x14ac:dyDescent="0.2">
      <c r="A662" s="51">
        <v>32667</v>
      </c>
      <c r="B662" s="51" t="s">
        <v>680</v>
      </c>
      <c r="C662" s="51">
        <v>2</v>
      </c>
      <c r="D662" s="51" t="s">
        <v>54</v>
      </c>
      <c r="E662" s="51">
        <v>10</v>
      </c>
      <c r="F662" s="51" t="s">
        <v>1581</v>
      </c>
      <c r="G662" s="51" t="s">
        <v>1800</v>
      </c>
      <c r="H662" s="51">
        <v>12</v>
      </c>
      <c r="I662" s="51">
        <v>315</v>
      </c>
    </row>
    <row r="663" spans="1:9" x14ac:dyDescent="0.2">
      <c r="A663" s="51">
        <v>32668</v>
      </c>
      <c r="B663" s="51" t="s">
        <v>681</v>
      </c>
      <c r="C663" s="51">
        <v>2</v>
      </c>
      <c r="D663" s="51" t="s">
        <v>54</v>
      </c>
      <c r="E663" s="51">
        <v>10</v>
      </c>
      <c r="F663" s="51" t="s">
        <v>1581</v>
      </c>
      <c r="G663" s="51" t="s">
        <v>1801</v>
      </c>
      <c r="H663" s="51">
        <v>12</v>
      </c>
      <c r="I663" s="51">
        <v>338</v>
      </c>
    </row>
    <row r="664" spans="1:9" x14ac:dyDescent="0.2">
      <c r="A664" s="51">
        <v>32669</v>
      </c>
      <c r="B664" s="51" t="s">
        <v>682</v>
      </c>
      <c r="C664" s="51">
        <v>2</v>
      </c>
      <c r="D664" s="51" t="s">
        <v>54</v>
      </c>
      <c r="E664" s="51">
        <v>10</v>
      </c>
      <c r="F664" s="51" t="s">
        <v>1581</v>
      </c>
      <c r="G664" s="51" t="s">
        <v>1802</v>
      </c>
      <c r="H664" s="51">
        <v>12</v>
      </c>
      <c r="I664" s="51">
        <v>340</v>
      </c>
    </row>
    <row r="665" spans="1:9" x14ac:dyDescent="0.2">
      <c r="A665" s="51">
        <v>32670</v>
      </c>
      <c r="B665" s="51" t="s">
        <v>683</v>
      </c>
      <c r="C665" s="51">
        <v>2</v>
      </c>
      <c r="D665" s="51" t="s">
        <v>54</v>
      </c>
      <c r="E665" s="51">
        <v>10</v>
      </c>
      <c r="F665" s="51" t="s">
        <v>1581</v>
      </c>
      <c r="G665" s="51" t="s">
        <v>1803</v>
      </c>
      <c r="H665" s="51">
        <v>12</v>
      </c>
      <c r="I665" s="51">
        <v>343</v>
      </c>
    </row>
    <row r="666" spans="1:9" x14ac:dyDescent="0.2">
      <c r="A666" s="51">
        <v>32671</v>
      </c>
      <c r="B666" s="51" t="s">
        <v>684</v>
      </c>
      <c r="C666" s="51">
        <v>2</v>
      </c>
      <c r="D666" s="51" t="s">
        <v>54</v>
      </c>
      <c r="E666" s="51">
        <v>10</v>
      </c>
      <c r="F666" s="51" t="s">
        <v>1581</v>
      </c>
      <c r="G666" s="51" t="s">
        <v>1804</v>
      </c>
      <c r="H666" s="51">
        <v>12</v>
      </c>
      <c r="I666" s="51">
        <v>357</v>
      </c>
    </row>
    <row r="667" spans="1:9" x14ac:dyDescent="0.2">
      <c r="A667" s="51">
        <v>32672</v>
      </c>
      <c r="B667" s="51" t="s">
        <v>685</v>
      </c>
      <c r="C667" s="51">
        <v>2</v>
      </c>
      <c r="D667" s="51" t="s">
        <v>54</v>
      </c>
      <c r="E667" s="51">
        <v>10</v>
      </c>
      <c r="F667" s="51" t="s">
        <v>1581</v>
      </c>
      <c r="G667" s="51" t="s">
        <v>1805</v>
      </c>
      <c r="H667" s="51">
        <v>12</v>
      </c>
      <c r="I667" s="51">
        <v>426</v>
      </c>
    </row>
    <row r="668" spans="1:9" x14ac:dyDescent="0.2">
      <c r="A668" s="51">
        <v>32673</v>
      </c>
      <c r="B668" s="51" t="s">
        <v>686</v>
      </c>
      <c r="C668" s="51">
        <v>2</v>
      </c>
      <c r="D668" s="51" t="s">
        <v>54</v>
      </c>
      <c r="E668" s="51">
        <v>10</v>
      </c>
      <c r="F668" s="51" t="s">
        <v>1581</v>
      </c>
      <c r="G668" s="51" t="s">
        <v>1806</v>
      </c>
      <c r="H668" s="51">
        <v>12</v>
      </c>
      <c r="I668" s="51">
        <v>427</v>
      </c>
    </row>
    <row r="669" spans="1:9" x14ac:dyDescent="0.2">
      <c r="A669" s="51">
        <v>32674</v>
      </c>
      <c r="B669" s="51" t="s">
        <v>687</v>
      </c>
      <c r="C669" s="51">
        <v>2</v>
      </c>
      <c r="D669" s="51" t="s">
        <v>54</v>
      </c>
      <c r="E669" s="51">
        <v>6</v>
      </c>
      <c r="F669" s="51" t="s">
        <v>1321</v>
      </c>
      <c r="G669" s="51" t="s">
        <v>1807</v>
      </c>
      <c r="H669" s="51">
        <v>5</v>
      </c>
      <c r="I669" s="51">
        <v>434</v>
      </c>
    </row>
    <row r="670" spans="1:9" x14ac:dyDescent="0.2">
      <c r="A670" s="51">
        <v>33254</v>
      </c>
      <c r="B670" s="51" t="s">
        <v>688</v>
      </c>
      <c r="C670" s="51">
        <v>2</v>
      </c>
      <c r="D670" s="51" t="s">
        <v>54</v>
      </c>
      <c r="E670" s="51">
        <v>30</v>
      </c>
      <c r="F670" s="51" t="s">
        <v>1327</v>
      </c>
      <c r="G670" s="51" t="s">
        <v>1808</v>
      </c>
      <c r="H670" s="51">
        <v>6</v>
      </c>
      <c r="I670" s="51">
        <v>603</v>
      </c>
    </row>
    <row r="671" spans="1:9" x14ac:dyDescent="0.2">
      <c r="A671" s="51">
        <v>33255</v>
      </c>
      <c r="B671" s="51" t="s">
        <v>689</v>
      </c>
      <c r="C671" s="51">
        <v>2</v>
      </c>
      <c r="D671" s="51" t="s">
        <v>54</v>
      </c>
      <c r="E671" s="51">
        <v>31</v>
      </c>
      <c r="F671" s="51" t="s">
        <v>1330</v>
      </c>
      <c r="G671" s="51" t="s">
        <v>1809</v>
      </c>
      <c r="H671" s="51">
        <v>6</v>
      </c>
      <c r="I671" s="51">
        <v>603</v>
      </c>
    </row>
    <row r="672" spans="1:9" x14ac:dyDescent="0.2">
      <c r="A672" s="51">
        <v>33257</v>
      </c>
      <c r="B672" s="51" t="s">
        <v>690</v>
      </c>
      <c r="C672" s="51">
        <v>2</v>
      </c>
      <c r="D672" s="51" t="s">
        <v>54</v>
      </c>
      <c r="E672" s="51">
        <v>22</v>
      </c>
      <c r="F672" s="51" t="s">
        <v>1487</v>
      </c>
      <c r="G672" s="51" t="s">
        <v>1810</v>
      </c>
      <c r="H672" s="51">
        <v>14</v>
      </c>
      <c r="I672" s="51">
        <v>613</v>
      </c>
    </row>
    <row r="673" spans="1:9" x14ac:dyDescent="0.2">
      <c r="A673" s="51">
        <v>33259</v>
      </c>
      <c r="B673" s="51" t="s">
        <v>691</v>
      </c>
      <c r="C673" s="51">
        <v>2</v>
      </c>
      <c r="D673" s="51" t="s">
        <v>54</v>
      </c>
      <c r="E673" s="51">
        <v>12</v>
      </c>
      <c r="F673" s="51" t="s">
        <v>1667</v>
      </c>
      <c r="G673" s="51" t="s">
        <v>1811</v>
      </c>
      <c r="H673" s="51">
        <v>11</v>
      </c>
      <c r="I673" s="51">
        <v>470</v>
      </c>
    </row>
    <row r="674" spans="1:9" x14ac:dyDescent="0.2">
      <c r="A674" s="51">
        <v>33301</v>
      </c>
      <c r="B674" s="51" t="s">
        <v>692</v>
      </c>
      <c r="C674" s="51">
        <v>2</v>
      </c>
      <c r="D674" s="51" t="s">
        <v>54</v>
      </c>
      <c r="E674" s="51">
        <v>191</v>
      </c>
      <c r="F674" s="51" t="s">
        <v>1319</v>
      </c>
      <c r="G674" s="51" t="s">
        <v>1812</v>
      </c>
      <c r="H674" s="51">
        <v>1</v>
      </c>
      <c r="I674" s="51">
        <v>142</v>
      </c>
    </row>
    <row r="675" spans="1:9" x14ac:dyDescent="0.2">
      <c r="A675" s="51">
        <v>33302</v>
      </c>
      <c r="B675" s="51" t="s">
        <v>693</v>
      </c>
      <c r="C675" s="51">
        <v>2</v>
      </c>
      <c r="D675" s="51" t="s">
        <v>54</v>
      </c>
      <c r="E675" s="51">
        <v>191</v>
      </c>
      <c r="F675" s="51" t="s">
        <v>1319</v>
      </c>
      <c r="G675" s="51" t="s">
        <v>1320</v>
      </c>
      <c r="H675" s="51">
        <v>1</v>
      </c>
      <c r="I675" s="51">
        <v>142</v>
      </c>
    </row>
    <row r="676" spans="1:9" x14ac:dyDescent="0.2">
      <c r="A676" s="51">
        <v>33303</v>
      </c>
      <c r="B676" s="51" t="s">
        <v>694</v>
      </c>
      <c r="C676" s="51">
        <v>2</v>
      </c>
      <c r="D676" s="51" t="s">
        <v>54</v>
      </c>
      <c r="E676" s="51">
        <v>191</v>
      </c>
      <c r="F676" s="51" t="s">
        <v>1319</v>
      </c>
      <c r="G676" s="51" t="s">
        <v>1320</v>
      </c>
      <c r="H676" s="51">
        <v>1</v>
      </c>
      <c r="I676" s="51">
        <v>142</v>
      </c>
    </row>
    <row r="677" spans="1:9" x14ac:dyDescent="0.2">
      <c r="A677" s="51">
        <v>33304</v>
      </c>
      <c r="B677" s="51" t="s">
        <v>695</v>
      </c>
      <c r="C677" s="51">
        <v>2</v>
      </c>
      <c r="D677" s="51" t="s">
        <v>54</v>
      </c>
      <c r="E677" s="51">
        <v>191</v>
      </c>
      <c r="F677" s="51" t="s">
        <v>1319</v>
      </c>
      <c r="G677" s="51" t="s">
        <v>1813</v>
      </c>
      <c r="H677" s="51">
        <v>1</v>
      </c>
      <c r="I677" s="51">
        <v>142</v>
      </c>
    </row>
    <row r="678" spans="1:9" x14ac:dyDescent="0.2">
      <c r="A678" s="51">
        <v>33318</v>
      </c>
      <c r="B678" s="51" t="s">
        <v>696</v>
      </c>
      <c r="C678" s="51">
        <v>2</v>
      </c>
      <c r="D678" s="51" t="s">
        <v>54</v>
      </c>
      <c r="E678" s="51">
        <v>191</v>
      </c>
      <c r="F678" s="51" t="s">
        <v>1319</v>
      </c>
      <c r="G678" s="51" t="s">
        <v>1312</v>
      </c>
      <c r="H678" s="51">
        <v>1</v>
      </c>
      <c r="I678" s="51">
        <v>145</v>
      </c>
    </row>
    <row r="679" spans="1:9" x14ac:dyDescent="0.2">
      <c r="A679" s="51">
        <v>33319</v>
      </c>
      <c r="B679" s="51" t="s">
        <v>697</v>
      </c>
      <c r="C679" s="51">
        <v>2</v>
      </c>
      <c r="D679" s="51" t="s">
        <v>54</v>
      </c>
      <c r="E679" s="51">
        <v>191</v>
      </c>
      <c r="F679" s="51" t="s">
        <v>1319</v>
      </c>
      <c r="G679" s="51" t="s">
        <v>1312</v>
      </c>
      <c r="H679" s="51">
        <v>1</v>
      </c>
      <c r="I679" s="51">
        <v>145</v>
      </c>
    </row>
    <row r="680" spans="1:9" x14ac:dyDescent="0.2">
      <c r="A680" s="51">
        <v>33321</v>
      </c>
      <c r="B680" s="51" t="s">
        <v>698</v>
      </c>
      <c r="C680" s="51">
        <v>2</v>
      </c>
      <c r="D680" s="51" t="s">
        <v>54</v>
      </c>
      <c r="E680" s="51">
        <v>191</v>
      </c>
      <c r="F680" s="51" t="s">
        <v>1319</v>
      </c>
      <c r="G680" s="51" t="s">
        <v>1312</v>
      </c>
      <c r="H680" s="51">
        <v>1</v>
      </c>
      <c r="I680" s="51">
        <v>145</v>
      </c>
    </row>
    <row r="681" spans="1:9" x14ac:dyDescent="0.2">
      <c r="A681" s="51">
        <v>33323</v>
      </c>
      <c r="B681" s="51" t="s">
        <v>699</v>
      </c>
      <c r="C681" s="51">
        <v>2</v>
      </c>
      <c r="D681" s="51" t="s">
        <v>54</v>
      </c>
      <c r="E681" s="51">
        <v>191</v>
      </c>
      <c r="F681" s="51" t="s">
        <v>1319</v>
      </c>
      <c r="G681" s="51" t="s">
        <v>1312</v>
      </c>
      <c r="H681" s="51">
        <v>1</v>
      </c>
      <c r="I681" s="51">
        <v>145</v>
      </c>
    </row>
    <row r="682" spans="1:9" x14ac:dyDescent="0.2">
      <c r="A682" s="51">
        <v>33327</v>
      </c>
      <c r="B682" s="51" t="s">
        <v>700</v>
      </c>
      <c r="C682" s="51">
        <v>2</v>
      </c>
      <c r="D682" s="51" t="s">
        <v>54</v>
      </c>
      <c r="E682" s="51">
        <v>191</v>
      </c>
      <c r="F682" s="51" t="s">
        <v>1319</v>
      </c>
      <c r="G682" s="51" t="s">
        <v>1312</v>
      </c>
      <c r="H682" s="51">
        <v>1</v>
      </c>
      <c r="I682" s="51">
        <v>145</v>
      </c>
    </row>
    <row r="683" spans="1:9" x14ac:dyDescent="0.2">
      <c r="A683" s="51">
        <v>33331</v>
      </c>
      <c r="B683" s="51" t="s">
        <v>701</v>
      </c>
      <c r="C683" s="51">
        <v>2</v>
      </c>
      <c r="D683" s="51" t="s">
        <v>54</v>
      </c>
      <c r="E683" s="51">
        <v>191</v>
      </c>
      <c r="F683" s="51" t="s">
        <v>1319</v>
      </c>
      <c r="G683" s="51" t="s">
        <v>1312</v>
      </c>
      <c r="H683" s="51">
        <v>1</v>
      </c>
      <c r="I683" s="51">
        <v>145</v>
      </c>
    </row>
    <row r="684" spans="1:9" x14ac:dyDescent="0.2">
      <c r="A684" s="51">
        <v>33332</v>
      </c>
      <c r="B684" s="51" t="s">
        <v>702</v>
      </c>
      <c r="C684" s="51">
        <v>2</v>
      </c>
      <c r="D684" s="51" t="s">
        <v>54</v>
      </c>
      <c r="E684" s="51">
        <v>191</v>
      </c>
      <c r="F684" s="51" t="s">
        <v>1319</v>
      </c>
      <c r="G684" s="51" t="s">
        <v>1312</v>
      </c>
      <c r="H684" s="51">
        <v>1</v>
      </c>
      <c r="I684" s="51">
        <v>145</v>
      </c>
    </row>
    <row r="685" spans="1:9" x14ac:dyDescent="0.2">
      <c r="A685" s="51">
        <v>33333</v>
      </c>
      <c r="B685" s="51" t="s">
        <v>703</v>
      </c>
      <c r="C685" s="51">
        <v>2</v>
      </c>
      <c r="D685" s="51" t="s">
        <v>54</v>
      </c>
      <c r="E685" s="51">
        <v>191</v>
      </c>
      <c r="F685" s="51" t="s">
        <v>1319</v>
      </c>
      <c r="G685" s="51" t="s">
        <v>1312</v>
      </c>
      <c r="H685" s="51">
        <v>1</v>
      </c>
      <c r="I685" s="51">
        <v>145</v>
      </c>
    </row>
    <row r="686" spans="1:9" x14ac:dyDescent="0.2">
      <c r="A686" s="51">
        <v>33334</v>
      </c>
      <c r="B686" s="51" t="s">
        <v>704</v>
      </c>
      <c r="C686" s="51">
        <v>2</v>
      </c>
      <c r="D686" s="51" t="s">
        <v>54</v>
      </c>
      <c r="E686" s="51">
        <v>191</v>
      </c>
      <c r="F686" s="51" t="s">
        <v>1319</v>
      </c>
      <c r="G686" s="51" t="s">
        <v>1312</v>
      </c>
      <c r="H686" s="51">
        <v>1</v>
      </c>
      <c r="I686" s="51">
        <v>145</v>
      </c>
    </row>
    <row r="687" spans="1:9" x14ac:dyDescent="0.2">
      <c r="A687" s="51">
        <v>33336</v>
      </c>
      <c r="B687" s="51" t="s">
        <v>705</v>
      </c>
      <c r="C687" s="51">
        <v>2</v>
      </c>
      <c r="D687" s="51" t="s">
        <v>54</v>
      </c>
      <c r="E687" s="51">
        <v>191</v>
      </c>
      <c r="F687" s="51" t="s">
        <v>1319</v>
      </c>
      <c r="G687" s="51" t="s">
        <v>1312</v>
      </c>
      <c r="H687" s="51">
        <v>1</v>
      </c>
      <c r="I687" s="51">
        <v>145</v>
      </c>
    </row>
    <row r="688" spans="1:9" x14ac:dyDescent="0.2">
      <c r="A688" s="51">
        <v>33338</v>
      </c>
      <c r="B688" s="51" t="s">
        <v>706</v>
      </c>
      <c r="C688" s="51">
        <v>2</v>
      </c>
      <c r="D688" s="51" t="s">
        <v>54</v>
      </c>
      <c r="E688" s="51">
        <v>191</v>
      </c>
      <c r="F688" s="51" t="s">
        <v>1319</v>
      </c>
      <c r="G688" s="51" t="s">
        <v>1312</v>
      </c>
      <c r="H688" s="51">
        <v>1</v>
      </c>
      <c r="I688" s="51">
        <v>145</v>
      </c>
    </row>
    <row r="689" spans="1:9" x14ac:dyDescent="0.2">
      <c r="A689" s="51">
        <v>33339</v>
      </c>
      <c r="B689" s="51" t="s">
        <v>707</v>
      </c>
      <c r="C689" s="51">
        <v>2</v>
      </c>
      <c r="D689" s="51" t="s">
        <v>54</v>
      </c>
      <c r="E689" s="51">
        <v>191</v>
      </c>
      <c r="F689" s="51" t="s">
        <v>1319</v>
      </c>
      <c r="G689" s="51" t="s">
        <v>1312</v>
      </c>
      <c r="H689" s="51">
        <v>1</v>
      </c>
      <c r="I689" s="51">
        <v>145</v>
      </c>
    </row>
    <row r="690" spans="1:9" x14ac:dyDescent="0.2">
      <c r="A690" s="51">
        <v>33340</v>
      </c>
      <c r="B690" s="51" t="s">
        <v>708</v>
      </c>
      <c r="C690" s="51">
        <v>2</v>
      </c>
      <c r="D690" s="51" t="s">
        <v>54</v>
      </c>
      <c r="E690" s="51">
        <v>191</v>
      </c>
      <c r="F690" s="51" t="s">
        <v>1319</v>
      </c>
      <c r="G690" s="51" t="s">
        <v>1312</v>
      </c>
      <c r="H690" s="51">
        <v>1</v>
      </c>
      <c r="I690" s="51">
        <v>145</v>
      </c>
    </row>
    <row r="691" spans="1:9" x14ac:dyDescent="0.2">
      <c r="A691" s="51">
        <v>33341</v>
      </c>
      <c r="B691" s="51" t="s">
        <v>709</v>
      </c>
      <c r="C691" s="51">
        <v>2</v>
      </c>
      <c r="D691" s="51" t="s">
        <v>54</v>
      </c>
      <c r="E691" s="51">
        <v>191</v>
      </c>
      <c r="F691" s="51" t="s">
        <v>1319</v>
      </c>
      <c r="G691" s="51" t="s">
        <v>1312</v>
      </c>
      <c r="H691" s="51">
        <v>1</v>
      </c>
      <c r="I691" s="51">
        <v>145</v>
      </c>
    </row>
    <row r="692" spans="1:9" x14ac:dyDescent="0.2">
      <c r="A692" s="51">
        <v>33343</v>
      </c>
      <c r="B692" s="51" t="s">
        <v>710</v>
      </c>
      <c r="C692" s="51">
        <v>2</v>
      </c>
      <c r="D692" s="51" t="s">
        <v>54</v>
      </c>
      <c r="E692" s="51">
        <v>191</v>
      </c>
      <c r="F692" s="51" t="s">
        <v>1319</v>
      </c>
      <c r="G692" s="51" t="s">
        <v>1312</v>
      </c>
      <c r="H692" s="51">
        <v>1</v>
      </c>
      <c r="I692" s="51">
        <v>145</v>
      </c>
    </row>
    <row r="693" spans="1:9" x14ac:dyDescent="0.2">
      <c r="A693" s="51">
        <v>33346</v>
      </c>
      <c r="B693" s="51" t="s">
        <v>711</v>
      </c>
      <c r="C693" s="51">
        <v>2</v>
      </c>
      <c r="D693" s="51" t="s">
        <v>54</v>
      </c>
      <c r="E693" s="51">
        <v>191</v>
      </c>
      <c r="F693" s="51" t="s">
        <v>1319</v>
      </c>
      <c r="G693" s="51" t="s">
        <v>1312</v>
      </c>
      <c r="H693" s="51">
        <v>1</v>
      </c>
      <c r="I693" s="51">
        <v>145</v>
      </c>
    </row>
    <row r="694" spans="1:9" x14ac:dyDescent="0.2">
      <c r="A694" s="51">
        <v>33347</v>
      </c>
      <c r="B694" s="51" t="s">
        <v>712</v>
      </c>
      <c r="C694" s="51">
        <v>2</v>
      </c>
      <c r="D694" s="51" t="s">
        <v>54</v>
      </c>
      <c r="E694" s="51">
        <v>191</v>
      </c>
      <c r="F694" s="51" t="s">
        <v>1319</v>
      </c>
      <c r="G694" s="51" t="s">
        <v>1312</v>
      </c>
      <c r="H694" s="51">
        <v>1</v>
      </c>
      <c r="I694" s="51">
        <v>145</v>
      </c>
    </row>
    <row r="695" spans="1:9" x14ac:dyDescent="0.2">
      <c r="A695" s="51">
        <v>33348</v>
      </c>
      <c r="B695" s="51" t="s">
        <v>713</v>
      </c>
      <c r="C695" s="51">
        <v>2</v>
      </c>
      <c r="D695" s="51" t="s">
        <v>54</v>
      </c>
      <c r="E695" s="51">
        <v>191</v>
      </c>
      <c r="F695" s="51" t="s">
        <v>1319</v>
      </c>
      <c r="G695" s="51" t="s">
        <v>1312</v>
      </c>
      <c r="H695" s="51">
        <v>1</v>
      </c>
      <c r="I695" s="51">
        <v>145</v>
      </c>
    </row>
    <row r="696" spans="1:9" x14ac:dyDescent="0.2">
      <c r="A696" s="51">
        <v>33349</v>
      </c>
      <c r="B696" s="51" t="s">
        <v>714</v>
      </c>
      <c r="C696" s="51">
        <v>2</v>
      </c>
      <c r="D696" s="51" t="s">
        <v>54</v>
      </c>
      <c r="E696" s="51">
        <v>191</v>
      </c>
      <c r="F696" s="51" t="s">
        <v>1319</v>
      </c>
      <c r="G696" s="51" t="s">
        <v>1312</v>
      </c>
      <c r="H696" s="51">
        <v>1</v>
      </c>
      <c r="I696" s="51">
        <v>145</v>
      </c>
    </row>
    <row r="697" spans="1:9" x14ac:dyDescent="0.2">
      <c r="A697" s="51">
        <v>33350</v>
      </c>
      <c r="B697" s="51" t="s">
        <v>715</v>
      </c>
      <c r="C697" s="51">
        <v>2</v>
      </c>
      <c r="D697" s="51" t="s">
        <v>54</v>
      </c>
      <c r="E697" s="51">
        <v>191</v>
      </c>
      <c r="F697" s="51" t="s">
        <v>1319</v>
      </c>
      <c r="G697" s="51" t="s">
        <v>1312</v>
      </c>
      <c r="H697" s="51">
        <v>1</v>
      </c>
      <c r="I697" s="51">
        <v>145</v>
      </c>
    </row>
    <row r="698" spans="1:9" x14ac:dyDescent="0.2">
      <c r="A698" s="51">
        <v>33351</v>
      </c>
      <c r="B698" s="51" t="s">
        <v>716</v>
      </c>
      <c r="C698" s="51">
        <v>2</v>
      </c>
      <c r="D698" s="51" t="s">
        <v>54</v>
      </c>
      <c r="E698" s="51">
        <v>191</v>
      </c>
      <c r="F698" s="51" t="s">
        <v>1319</v>
      </c>
      <c r="G698" s="51" t="s">
        <v>1312</v>
      </c>
      <c r="H698" s="51">
        <v>1</v>
      </c>
      <c r="I698" s="51">
        <v>145</v>
      </c>
    </row>
    <row r="699" spans="1:9" x14ac:dyDescent="0.2">
      <c r="A699" s="51">
        <v>33365</v>
      </c>
      <c r="B699" s="51" t="s">
        <v>717</v>
      </c>
      <c r="C699" s="51">
        <v>2</v>
      </c>
      <c r="D699" s="51" t="s">
        <v>54</v>
      </c>
      <c r="E699" s="51">
        <v>191</v>
      </c>
      <c r="F699" s="51" t="s">
        <v>1319</v>
      </c>
      <c r="G699" s="51" t="s">
        <v>1729</v>
      </c>
      <c r="H699" s="51">
        <v>1</v>
      </c>
      <c r="I699" s="51">
        <v>144</v>
      </c>
    </row>
    <row r="700" spans="1:9" x14ac:dyDescent="0.2">
      <c r="A700" s="51">
        <v>33399</v>
      </c>
      <c r="B700" s="51" t="s">
        <v>718</v>
      </c>
      <c r="C700" s="51">
        <v>2</v>
      </c>
      <c r="D700" s="51" t="s">
        <v>54</v>
      </c>
      <c r="E700" s="51">
        <v>191</v>
      </c>
      <c r="F700" s="51" t="s">
        <v>1319</v>
      </c>
      <c r="G700" s="51" t="s">
        <v>1729</v>
      </c>
      <c r="H700" s="51">
        <v>1</v>
      </c>
      <c r="I700" s="51">
        <v>144</v>
      </c>
    </row>
    <row r="701" spans="1:9" x14ac:dyDescent="0.2">
      <c r="A701" s="51">
        <v>33402</v>
      </c>
      <c r="B701" s="51" t="s">
        <v>719</v>
      </c>
      <c r="C701" s="51">
        <v>2</v>
      </c>
      <c r="D701" s="51" t="s">
        <v>54</v>
      </c>
      <c r="E701" s="51">
        <v>191</v>
      </c>
      <c r="F701" s="51" t="s">
        <v>1319</v>
      </c>
      <c r="G701" s="51" t="s">
        <v>1729</v>
      </c>
      <c r="H701" s="51">
        <v>1</v>
      </c>
      <c r="I701" s="51">
        <v>144</v>
      </c>
    </row>
    <row r="702" spans="1:9" x14ac:dyDescent="0.2">
      <c r="A702" s="51">
        <v>33405</v>
      </c>
      <c r="B702" s="51" t="s">
        <v>720</v>
      </c>
      <c r="C702" s="51">
        <v>2</v>
      </c>
      <c r="D702" s="51" t="s">
        <v>54</v>
      </c>
      <c r="E702" s="51">
        <v>191</v>
      </c>
      <c r="F702" s="51" t="s">
        <v>1319</v>
      </c>
      <c r="G702" s="51" t="s">
        <v>1729</v>
      </c>
      <c r="H702" s="51">
        <v>1</v>
      </c>
      <c r="I702" s="51">
        <v>144</v>
      </c>
    </row>
    <row r="703" spans="1:9" x14ac:dyDescent="0.2">
      <c r="A703" s="51">
        <v>33409</v>
      </c>
      <c r="B703" s="51" t="s">
        <v>721</v>
      </c>
      <c r="C703" s="51">
        <v>2</v>
      </c>
      <c r="D703" s="51" t="s">
        <v>54</v>
      </c>
      <c r="E703" s="51">
        <v>191</v>
      </c>
      <c r="F703" s="51" t="s">
        <v>1319</v>
      </c>
      <c r="G703" s="51" t="s">
        <v>1814</v>
      </c>
      <c r="H703" s="51">
        <v>1</v>
      </c>
      <c r="I703" s="51">
        <v>144</v>
      </c>
    </row>
    <row r="704" spans="1:9" x14ac:dyDescent="0.2">
      <c r="A704" s="51">
        <v>33410</v>
      </c>
      <c r="B704" s="51" t="s">
        <v>722</v>
      </c>
      <c r="C704" s="51">
        <v>2</v>
      </c>
      <c r="D704" s="51" t="s">
        <v>54</v>
      </c>
      <c r="E704" s="51">
        <v>191</v>
      </c>
      <c r="F704" s="51" t="s">
        <v>1319</v>
      </c>
      <c r="G704" s="51" t="s">
        <v>1815</v>
      </c>
      <c r="H704" s="51">
        <v>1</v>
      </c>
      <c r="I704" s="51">
        <v>144</v>
      </c>
    </row>
    <row r="705" spans="1:9" x14ac:dyDescent="0.2">
      <c r="A705" s="51">
        <v>33412</v>
      </c>
      <c r="B705" s="51" t="s">
        <v>723</v>
      </c>
      <c r="C705" s="51">
        <v>2</v>
      </c>
      <c r="D705" s="51" t="s">
        <v>54</v>
      </c>
      <c r="E705" s="51">
        <v>191</v>
      </c>
      <c r="F705" s="51" t="s">
        <v>1319</v>
      </c>
      <c r="G705" s="51" t="s">
        <v>1730</v>
      </c>
      <c r="H705" s="51">
        <v>1</v>
      </c>
      <c r="I705" s="51">
        <v>144</v>
      </c>
    </row>
    <row r="706" spans="1:9" x14ac:dyDescent="0.2">
      <c r="A706" s="51">
        <v>33425</v>
      </c>
      <c r="B706" s="51" t="s">
        <v>724</v>
      </c>
      <c r="C706" s="51">
        <v>2</v>
      </c>
      <c r="D706" s="51" t="s">
        <v>54</v>
      </c>
      <c r="E706" s="51">
        <v>191</v>
      </c>
      <c r="F706" s="51" t="s">
        <v>1319</v>
      </c>
      <c r="G706" s="51" t="s">
        <v>1816</v>
      </c>
      <c r="H706" s="51">
        <v>1</v>
      </c>
      <c r="I706" s="51">
        <v>141</v>
      </c>
    </row>
    <row r="707" spans="1:9" x14ac:dyDescent="0.2">
      <c r="A707" s="51">
        <v>33427</v>
      </c>
      <c r="B707" s="51" t="s">
        <v>725</v>
      </c>
      <c r="C707" s="51">
        <v>2</v>
      </c>
      <c r="D707" s="51" t="s">
        <v>54</v>
      </c>
      <c r="E707" s="51">
        <v>191</v>
      </c>
      <c r="F707" s="51" t="s">
        <v>1319</v>
      </c>
      <c r="G707" s="51" t="s">
        <v>1817</v>
      </c>
      <c r="H707" s="51">
        <v>1</v>
      </c>
      <c r="I707" s="51">
        <v>141</v>
      </c>
    </row>
    <row r="708" spans="1:9" x14ac:dyDescent="0.2">
      <c r="A708" s="51">
        <v>33428</v>
      </c>
      <c r="B708" s="51" t="s">
        <v>726</v>
      </c>
      <c r="C708" s="51">
        <v>2</v>
      </c>
      <c r="D708" s="51" t="s">
        <v>54</v>
      </c>
      <c r="E708" s="51">
        <v>191</v>
      </c>
      <c r="F708" s="51" t="s">
        <v>1319</v>
      </c>
      <c r="G708" s="51" t="s">
        <v>1818</v>
      </c>
      <c r="H708" s="51">
        <v>1</v>
      </c>
      <c r="I708" s="51">
        <v>141</v>
      </c>
    </row>
    <row r="709" spans="1:9" x14ac:dyDescent="0.2">
      <c r="A709" s="51">
        <v>33430</v>
      </c>
      <c r="B709" s="51" t="s">
        <v>727</v>
      </c>
      <c r="C709" s="51">
        <v>2</v>
      </c>
      <c r="D709" s="51" t="s">
        <v>54</v>
      </c>
      <c r="E709" s="51">
        <v>191</v>
      </c>
      <c r="F709" s="51" t="s">
        <v>1319</v>
      </c>
      <c r="G709" s="51" t="s">
        <v>1816</v>
      </c>
      <c r="H709" s="51">
        <v>1</v>
      </c>
      <c r="I709" s="51">
        <v>141</v>
      </c>
    </row>
    <row r="710" spans="1:9" x14ac:dyDescent="0.2">
      <c r="A710" s="51">
        <v>33432</v>
      </c>
      <c r="B710" s="51" t="s">
        <v>728</v>
      </c>
      <c r="C710" s="51">
        <v>2</v>
      </c>
      <c r="D710" s="51" t="s">
        <v>54</v>
      </c>
      <c r="E710" s="51">
        <v>191</v>
      </c>
      <c r="F710" s="51" t="s">
        <v>1319</v>
      </c>
      <c r="G710" s="51" t="s">
        <v>1819</v>
      </c>
      <c r="H710" s="51">
        <v>1</v>
      </c>
      <c r="I710" s="51">
        <v>141</v>
      </c>
    </row>
    <row r="711" spans="1:9" x14ac:dyDescent="0.2">
      <c r="A711" s="51">
        <v>33433</v>
      </c>
      <c r="B711" s="51" t="s">
        <v>729</v>
      </c>
      <c r="C711" s="51">
        <v>2</v>
      </c>
      <c r="D711" s="51" t="s">
        <v>54</v>
      </c>
      <c r="E711" s="51">
        <v>191</v>
      </c>
      <c r="F711" s="51" t="s">
        <v>1319</v>
      </c>
      <c r="G711" s="51" t="s">
        <v>1820</v>
      </c>
      <c r="H711" s="51">
        <v>1</v>
      </c>
      <c r="I711" s="51">
        <v>141</v>
      </c>
    </row>
    <row r="712" spans="1:9" x14ac:dyDescent="0.2">
      <c r="A712" s="51">
        <v>33440</v>
      </c>
      <c r="B712" s="51" t="s">
        <v>730</v>
      </c>
      <c r="C712" s="51">
        <v>2</v>
      </c>
      <c r="D712" s="51" t="s">
        <v>54</v>
      </c>
      <c r="E712" s="51">
        <v>191</v>
      </c>
      <c r="F712" s="51" t="s">
        <v>1319</v>
      </c>
      <c r="G712" s="51" t="s">
        <v>1821</v>
      </c>
      <c r="H712" s="51">
        <v>1</v>
      </c>
      <c r="I712" s="51">
        <v>141</v>
      </c>
    </row>
    <row r="713" spans="1:9" x14ac:dyDescent="0.2">
      <c r="A713" s="51">
        <v>33441</v>
      </c>
      <c r="B713" s="51" t="s">
        <v>731</v>
      </c>
      <c r="C713" s="51">
        <v>2</v>
      </c>
      <c r="D713" s="51" t="s">
        <v>54</v>
      </c>
      <c r="E713" s="51">
        <v>191</v>
      </c>
      <c r="F713" s="51" t="s">
        <v>1319</v>
      </c>
      <c r="G713" s="51" t="s">
        <v>1822</v>
      </c>
      <c r="H713" s="51">
        <v>1</v>
      </c>
      <c r="I713" s="51">
        <v>141</v>
      </c>
    </row>
    <row r="714" spans="1:9" x14ac:dyDescent="0.2">
      <c r="A714" s="51">
        <v>33443</v>
      </c>
      <c r="B714" s="51" t="s">
        <v>732</v>
      </c>
      <c r="C714" s="51">
        <v>2</v>
      </c>
      <c r="D714" s="51" t="s">
        <v>54</v>
      </c>
      <c r="E714" s="51">
        <v>191</v>
      </c>
      <c r="F714" s="51" t="s">
        <v>1319</v>
      </c>
      <c r="G714" s="51" t="s">
        <v>1822</v>
      </c>
      <c r="H714" s="51">
        <v>1</v>
      </c>
      <c r="I714" s="51">
        <v>141</v>
      </c>
    </row>
    <row r="715" spans="1:9" x14ac:dyDescent="0.2">
      <c r="A715" s="51">
        <v>33444</v>
      </c>
      <c r="B715" s="51" t="s">
        <v>733</v>
      </c>
      <c r="C715" s="51">
        <v>2</v>
      </c>
      <c r="D715" s="51" t="s">
        <v>54</v>
      </c>
      <c r="E715" s="51">
        <v>191</v>
      </c>
      <c r="F715" s="51" t="s">
        <v>1319</v>
      </c>
      <c r="G715" s="51" t="s">
        <v>1823</v>
      </c>
      <c r="H715" s="51">
        <v>1</v>
      </c>
      <c r="I715" s="51">
        <v>141</v>
      </c>
    </row>
    <row r="716" spans="1:9" x14ac:dyDescent="0.2">
      <c r="A716" s="51">
        <v>33445</v>
      </c>
      <c r="B716" s="51" t="s">
        <v>734</v>
      </c>
      <c r="C716" s="51">
        <v>2</v>
      </c>
      <c r="D716" s="51" t="s">
        <v>54</v>
      </c>
      <c r="E716" s="51">
        <v>191</v>
      </c>
      <c r="F716" s="51" t="s">
        <v>1319</v>
      </c>
      <c r="G716" s="51" t="s">
        <v>1824</v>
      </c>
      <c r="H716" s="51">
        <v>1</v>
      </c>
      <c r="I716" s="51">
        <v>141</v>
      </c>
    </row>
    <row r="717" spans="1:9" x14ac:dyDescent="0.2">
      <c r="A717" s="51">
        <v>33446</v>
      </c>
      <c r="B717" s="51" t="s">
        <v>735</v>
      </c>
      <c r="C717" s="51">
        <v>2</v>
      </c>
      <c r="D717" s="51" t="s">
        <v>54</v>
      </c>
      <c r="E717" s="51">
        <v>191</v>
      </c>
      <c r="F717" s="51" t="s">
        <v>1319</v>
      </c>
      <c r="G717" s="51" t="s">
        <v>1825</v>
      </c>
      <c r="H717" s="51">
        <v>1</v>
      </c>
      <c r="I717" s="51">
        <v>141</v>
      </c>
    </row>
    <row r="718" spans="1:9" x14ac:dyDescent="0.2">
      <c r="A718" s="51">
        <v>33511</v>
      </c>
      <c r="B718" s="51" t="s">
        <v>736</v>
      </c>
      <c r="C718" s="51">
        <v>2</v>
      </c>
      <c r="D718" s="51" t="s">
        <v>54</v>
      </c>
      <c r="E718" s="51">
        <v>191</v>
      </c>
      <c r="F718" s="51" t="s">
        <v>1319</v>
      </c>
      <c r="G718" s="51" t="s">
        <v>1312</v>
      </c>
      <c r="H718" s="51">
        <v>1</v>
      </c>
      <c r="I718" s="51">
        <v>145</v>
      </c>
    </row>
    <row r="719" spans="1:9" x14ac:dyDescent="0.2">
      <c r="A719" s="51">
        <v>33514</v>
      </c>
      <c r="B719" s="51" t="s">
        <v>737</v>
      </c>
      <c r="C719" s="51">
        <v>2</v>
      </c>
      <c r="D719" s="51" t="s">
        <v>54</v>
      </c>
      <c r="E719" s="51">
        <v>191</v>
      </c>
      <c r="F719" s="51" t="s">
        <v>1319</v>
      </c>
      <c r="G719" s="51" t="s">
        <v>1312</v>
      </c>
      <c r="H719" s="51">
        <v>1</v>
      </c>
      <c r="I719" s="51">
        <v>145</v>
      </c>
    </row>
    <row r="720" spans="1:9" x14ac:dyDescent="0.2">
      <c r="A720" s="51">
        <v>33515</v>
      </c>
      <c r="B720" s="51" t="s">
        <v>738</v>
      </c>
      <c r="C720" s="51">
        <v>2</v>
      </c>
      <c r="D720" s="51" t="s">
        <v>54</v>
      </c>
      <c r="E720" s="51">
        <v>191</v>
      </c>
      <c r="F720" s="51" t="s">
        <v>1319</v>
      </c>
      <c r="G720" s="51" t="s">
        <v>1312</v>
      </c>
      <c r="H720" s="51">
        <v>1</v>
      </c>
      <c r="I720" s="51">
        <v>145</v>
      </c>
    </row>
    <row r="721" spans="1:9" x14ac:dyDescent="0.2">
      <c r="A721" s="51">
        <v>33516</v>
      </c>
      <c r="B721" s="51" t="s">
        <v>739</v>
      </c>
      <c r="C721" s="51">
        <v>2</v>
      </c>
      <c r="D721" s="51" t="s">
        <v>54</v>
      </c>
      <c r="E721" s="51">
        <v>191</v>
      </c>
      <c r="F721" s="51" t="s">
        <v>1319</v>
      </c>
      <c r="G721" s="51" t="s">
        <v>1312</v>
      </c>
      <c r="H721" s="51">
        <v>1</v>
      </c>
      <c r="I721" s="51">
        <v>143</v>
      </c>
    </row>
    <row r="722" spans="1:9" x14ac:dyDescent="0.2">
      <c r="A722" s="51">
        <v>33849</v>
      </c>
      <c r="B722" s="51" t="s">
        <v>740</v>
      </c>
      <c r="C722" s="51">
        <v>2</v>
      </c>
      <c r="D722" s="51" t="s">
        <v>54</v>
      </c>
      <c r="E722" s="51">
        <v>26</v>
      </c>
      <c r="F722" s="51" t="s">
        <v>1340</v>
      </c>
      <c r="G722" s="51" t="s">
        <v>1826</v>
      </c>
      <c r="H722" s="51">
        <v>9</v>
      </c>
      <c r="I722" s="51">
        <v>624</v>
      </c>
    </row>
    <row r="723" spans="1:9" x14ac:dyDescent="0.2">
      <c r="A723" s="51">
        <v>33850</v>
      </c>
      <c r="B723" s="51" t="s">
        <v>741</v>
      </c>
      <c r="C723" s="51">
        <v>2</v>
      </c>
      <c r="D723" s="51" t="s">
        <v>54</v>
      </c>
      <c r="E723" s="51">
        <v>26</v>
      </c>
      <c r="F723" s="51" t="s">
        <v>1340</v>
      </c>
      <c r="G723" s="51" t="s">
        <v>1827</v>
      </c>
      <c r="H723" s="51">
        <v>9</v>
      </c>
      <c r="I723" s="51">
        <v>704</v>
      </c>
    </row>
    <row r="724" spans="1:9" x14ac:dyDescent="0.2">
      <c r="A724" s="51">
        <v>33851</v>
      </c>
      <c r="B724" s="51" t="s">
        <v>742</v>
      </c>
      <c r="C724" s="51">
        <v>2</v>
      </c>
      <c r="D724" s="51" t="s">
        <v>54</v>
      </c>
      <c r="E724" s="51">
        <v>191</v>
      </c>
      <c r="F724" s="51" t="s">
        <v>1319</v>
      </c>
      <c r="G724" s="51" t="s">
        <v>1320</v>
      </c>
      <c r="H724" s="51">
        <v>1</v>
      </c>
      <c r="I724" s="51">
        <v>142</v>
      </c>
    </row>
    <row r="725" spans="1:9" x14ac:dyDescent="0.2">
      <c r="A725" s="51">
        <v>33852</v>
      </c>
      <c r="B725" s="51" t="s">
        <v>743</v>
      </c>
      <c r="C725" s="51">
        <v>6</v>
      </c>
      <c r="D725" s="51" t="s">
        <v>25</v>
      </c>
      <c r="E725" s="51">
        <v>149</v>
      </c>
      <c r="F725" s="51" t="s">
        <v>91</v>
      </c>
      <c r="G725" s="51" t="s">
        <v>1312</v>
      </c>
      <c r="H725" s="51">
        <v>1</v>
      </c>
      <c r="I725" s="51">
        <v>142</v>
      </c>
    </row>
    <row r="726" spans="1:9" x14ac:dyDescent="0.2">
      <c r="A726" s="51">
        <v>36073</v>
      </c>
      <c r="B726" s="51" t="s">
        <v>744</v>
      </c>
      <c r="C726" s="51">
        <v>2</v>
      </c>
      <c r="D726" s="51" t="s">
        <v>54</v>
      </c>
      <c r="E726" s="51">
        <v>26</v>
      </c>
      <c r="F726" s="51" t="s">
        <v>1340</v>
      </c>
      <c r="G726" s="51" t="s">
        <v>1828</v>
      </c>
      <c r="H726" s="51">
        <v>9</v>
      </c>
      <c r="I726" s="51">
        <v>707</v>
      </c>
    </row>
    <row r="727" spans="1:9" x14ac:dyDescent="0.2">
      <c r="A727" s="51">
        <v>36240</v>
      </c>
      <c r="B727" s="51" t="s">
        <v>745</v>
      </c>
      <c r="C727" s="51">
        <v>2</v>
      </c>
      <c r="D727" s="51" t="s">
        <v>54</v>
      </c>
      <c r="E727" s="51">
        <v>12</v>
      </c>
      <c r="F727" s="51" t="s">
        <v>1667</v>
      </c>
      <c r="G727" s="51" t="s">
        <v>1348</v>
      </c>
      <c r="H727" s="51">
        <v>11</v>
      </c>
      <c r="I727" s="51">
        <v>562</v>
      </c>
    </row>
    <row r="728" spans="1:9" x14ac:dyDescent="0.2">
      <c r="A728" s="51">
        <v>36396</v>
      </c>
      <c r="B728" s="51" t="s">
        <v>746</v>
      </c>
      <c r="C728" s="51">
        <v>2</v>
      </c>
      <c r="D728" s="51" t="s">
        <v>54</v>
      </c>
      <c r="E728" s="51">
        <v>25</v>
      </c>
      <c r="F728" s="51" t="s">
        <v>1513</v>
      </c>
      <c r="G728" s="51" t="s">
        <v>1514</v>
      </c>
      <c r="H728" s="51">
        <v>7</v>
      </c>
      <c r="I728" s="51">
        <v>582</v>
      </c>
    </row>
    <row r="729" spans="1:9" x14ac:dyDescent="0.2">
      <c r="A729" s="51">
        <v>36399</v>
      </c>
      <c r="B729" s="51" t="s">
        <v>747</v>
      </c>
      <c r="C729" s="51">
        <v>2</v>
      </c>
      <c r="D729" s="51" t="s">
        <v>54</v>
      </c>
      <c r="E729" s="51">
        <v>6</v>
      </c>
      <c r="F729" s="51" t="s">
        <v>1321</v>
      </c>
      <c r="G729" s="51" t="s">
        <v>1322</v>
      </c>
      <c r="H729" s="51">
        <v>8</v>
      </c>
      <c r="I729" s="51">
        <v>209</v>
      </c>
    </row>
    <row r="730" spans="1:9" x14ac:dyDescent="0.2">
      <c r="A730" s="51">
        <v>36400</v>
      </c>
      <c r="B730" s="51" t="s">
        <v>748</v>
      </c>
      <c r="C730" s="51">
        <v>2</v>
      </c>
      <c r="D730" s="51" t="s">
        <v>54</v>
      </c>
      <c r="E730" s="51">
        <v>6</v>
      </c>
      <c r="F730" s="51" t="s">
        <v>1321</v>
      </c>
      <c r="G730" s="51" t="s">
        <v>1322</v>
      </c>
      <c r="H730" s="51">
        <v>8</v>
      </c>
      <c r="I730" s="51">
        <v>209</v>
      </c>
    </row>
    <row r="731" spans="1:9" x14ac:dyDescent="0.2">
      <c r="A731" s="51">
        <v>36403</v>
      </c>
      <c r="B731" s="51" t="s">
        <v>749</v>
      </c>
      <c r="C731" s="51">
        <v>2</v>
      </c>
      <c r="D731" s="51" t="s">
        <v>54</v>
      </c>
      <c r="E731" s="51">
        <v>26</v>
      </c>
      <c r="F731" s="51" t="s">
        <v>1340</v>
      </c>
      <c r="G731" s="51" t="s">
        <v>1829</v>
      </c>
      <c r="H731" s="51">
        <v>9</v>
      </c>
      <c r="I731" s="51">
        <v>490</v>
      </c>
    </row>
    <row r="732" spans="1:9" x14ac:dyDescent="0.2">
      <c r="A732" s="51">
        <v>36404</v>
      </c>
      <c r="B732" s="51" t="s">
        <v>750</v>
      </c>
      <c r="C732" s="51">
        <v>2</v>
      </c>
      <c r="D732" s="51" t="s">
        <v>54</v>
      </c>
      <c r="E732" s="51">
        <v>26</v>
      </c>
      <c r="F732" s="51" t="s">
        <v>1340</v>
      </c>
      <c r="G732" s="51" t="s">
        <v>1356</v>
      </c>
      <c r="H732" s="51">
        <v>9</v>
      </c>
      <c r="I732" s="51">
        <v>647</v>
      </c>
    </row>
    <row r="733" spans="1:9" x14ac:dyDescent="0.2">
      <c r="A733" s="51">
        <v>36850</v>
      </c>
      <c r="B733" s="51" t="s">
        <v>751</v>
      </c>
      <c r="C733" s="51">
        <v>2</v>
      </c>
      <c r="D733" s="51" t="s">
        <v>54</v>
      </c>
      <c r="E733" s="51">
        <v>10</v>
      </c>
      <c r="F733" s="51" t="s">
        <v>1581</v>
      </c>
      <c r="G733" s="51" t="s">
        <v>1830</v>
      </c>
      <c r="H733" s="51">
        <v>12</v>
      </c>
      <c r="I733" s="51">
        <v>221</v>
      </c>
    </row>
    <row r="734" spans="1:9" x14ac:dyDescent="0.2">
      <c r="A734" s="51">
        <v>36851</v>
      </c>
      <c r="B734" s="51" t="s">
        <v>752</v>
      </c>
      <c r="C734" s="51">
        <v>2</v>
      </c>
      <c r="D734" s="51" t="s">
        <v>54</v>
      </c>
      <c r="E734" s="51">
        <v>26</v>
      </c>
      <c r="F734" s="51" t="s">
        <v>1340</v>
      </c>
      <c r="G734" s="51" t="s">
        <v>1831</v>
      </c>
      <c r="H734" s="51">
        <v>9</v>
      </c>
      <c r="I734" s="51">
        <v>458</v>
      </c>
    </row>
    <row r="735" spans="1:9" x14ac:dyDescent="0.2">
      <c r="A735" s="51">
        <v>37109</v>
      </c>
      <c r="B735" s="51" t="s">
        <v>753</v>
      </c>
      <c r="C735" s="51">
        <v>6</v>
      </c>
      <c r="D735" s="51" t="s">
        <v>25</v>
      </c>
      <c r="E735" s="51">
        <v>181</v>
      </c>
      <c r="F735" s="51" t="s">
        <v>1311</v>
      </c>
      <c r="G735" s="51" t="s">
        <v>1312</v>
      </c>
      <c r="H735" s="51">
        <v>1</v>
      </c>
      <c r="I735" s="51">
        <v>145</v>
      </c>
    </row>
    <row r="736" spans="1:9" x14ac:dyDescent="0.2">
      <c r="A736" s="51">
        <v>37110</v>
      </c>
      <c r="B736" s="51" t="s">
        <v>754</v>
      </c>
      <c r="C736" s="51">
        <v>6</v>
      </c>
      <c r="D736" s="51" t="s">
        <v>25</v>
      </c>
      <c r="E736" s="51">
        <v>181</v>
      </c>
      <c r="F736" s="51" t="s">
        <v>1311</v>
      </c>
      <c r="G736" s="51" t="s">
        <v>1312</v>
      </c>
      <c r="H736" s="51">
        <v>1</v>
      </c>
      <c r="I736" s="51">
        <v>145</v>
      </c>
    </row>
    <row r="737" spans="1:9" x14ac:dyDescent="0.2">
      <c r="A737" s="51">
        <v>37111</v>
      </c>
      <c r="B737" s="51" t="s">
        <v>755</v>
      </c>
      <c r="C737" s="51">
        <v>6</v>
      </c>
      <c r="D737" s="51" t="s">
        <v>25</v>
      </c>
      <c r="E737" s="51">
        <v>181</v>
      </c>
      <c r="F737" s="51" t="s">
        <v>1311</v>
      </c>
      <c r="G737" s="51" t="s">
        <v>1312</v>
      </c>
      <c r="H737" s="51">
        <v>1</v>
      </c>
      <c r="I737" s="51">
        <v>145</v>
      </c>
    </row>
    <row r="738" spans="1:9" x14ac:dyDescent="0.2">
      <c r="A738" s="51">
        <v>37112</v>
      </c>
      <c r="B738" s="51" t="s">
        <v>756</v>
      </c>
      <c r="C738" s="51">
        <v>6</v>
      </c>
      <c r="D738" s="51" t="s">
        <v>25</v>
      </c>
      <c r="E738" s="51">
        <v>181</v>
      </c>
      <c r="F738" s="51" t="s">
        <v>1311</v>
      </c>
      <c r="G738" s="51" t="s">
        <v>1312</v>
      </c>
      <c r="H738" s="51">
        <v>1</v>
      </c>
      <c r="I738" s="51">
        <v>145</v>
      </c>
    </row>
    <row r="739" spans="1:9" x14ac:dyDescent="0.2">
      <c r="A739" s="51">
        <v>37115</v>
      </c>
      <c r="B739" s="51" t="s">
        <v>757</v>
      </c>
      <c r="C739" s="51">
        <v>6</v>
      </c>
      <c r="D739" s="51" t="s">
        <v>25</v>
      </c>
      <c r="E739" s="51">
        <v>181</v>
      </c>
      <c r="F739" s="51" t="s">
        <v>1311</v>
      </c>
      <c r="G739" s="51" t="s">
        <v>1312</v>
      </c>
      <c r="H739" s="51">
        <v>1</v>
      </c>
      <c r="I739" s="51">
        <v>145</v>
      </c>
    </row>
    <row r="740" spans="1:9" x14ac:dyDescent="0.2">
      <c r="A740" s="51">
        <v>37116</v>
      </c>
      <c r="B740" s="51" t="s">
        <v>758</v>
      </c>
      <c r="C740" s="51">
        <v>6</v>
      </c>
      <c r="D740" s="51" t="s">
        <v>25</v>
      </c>
      <c r="E740" s="51">
        <v>181</v>
      </c>
      <c r="F740" s="51" t="s">
        <v>1311</v>
      </c>
      <c r="G740" s="51" t="s">
        <v>1312</v>
      </c>
      <c r="H740" s="51">
        <v>1</v>
      </c>
      <c r="I740" s="51">
        <v>145</v>
      </c>
    </row>
    <row r="741" spans="1:9" x14ac:dyDescent="0.2">
      <c r="A741" s="51">
        <v>37117</v>
      </c>
      <c r="B741" s="51" t="s">
        <v>759</v>
      </c>
      <c r="C741" s="51">
        <v>6</v>
      </c>
      <c r="D741" s="51" t="s">
        <v>25</v>
      </c>
      <c r="E741" s="51">
        <v>181</v>
      </c>
      <c r="F741" s="51" t="s">
        <v>1311</v>
      </c>
      <c r="G741" s="51" t="s">
        <v>1312</v>
      </c>
      <c r="H741" s="51">
        <v>1</v>
      </c>
      <c r="I741" s="51">
        <v>145</v>
      </c>
    </row>
    <row r="742" spans="1:9" x14ac:dyDescent="0.2">
      <c r="A742" s="51">
        <v>37118</v>
      </c>
      <c r="B742" s="51" t="s">
        <v>760</v>
      </c>
      <c r="C742" s="51">
        <v>6</v>
      </c>
      <c r="D742" s="51" t="s">
        <v>25</v>
      </c>
      <c r="E742" s="51">
        <v>181</v>
      </c>
      <c r="F742" s="51" t="s">
        <v>1311</v>
      </c>
      <c r="G742" s="51" t="s">
        <v>1312</v>
      </c>
      <c r="H742" s="51">
        <v>1</v>
      </c>
      <c r="I742" s="51">
        <v>145</v>
      </c>
    </row>
    <row r="743" spans="1:9" x14ac:dyDescent="0.2">
      <c r="A743" s="51">
        <v>37119</v>
      </c>
      <c r="B743" s="51" t="s">
        <v>761</v>
      </c>
      <c r="C743" s="51">
        <v>6</v>
      </c>
      <c r="D743" s="51" t="s">
        <v>25</v>
      </c>
      <c r="E743" s="51">
        <v>181</v>
      </c>
      <c r="F743" s="51" t="s">
        <v>1311</v>
      </c>
      <c r="G743" s="51" t="s">
        <v>1312</v>
      </c>
      <c r="H743" s="51">
        <v>1</v>
      </c>
      <c r="I743" s="51">
        <v>145</v>
      </c>
    </row>
    <row r="744" spans="1:9" x14ac:dyDescent="0.2">
      <c r="A744" s="51">
        <v>37120</v>
      </c>
      <c r="B744" s="51" t="s">
        <v>762</v>
      </c>
      <c r="C744" s="51">
        <v>6</v>
      </c>
      <c r="D744" s="51" t="s">
        <v>25</v>
      </c>
      <c r="E744" s="51">
        <v>181</v>
      </c>
      <c r="F744" s="51" t="s">
        <v>1311</v>
      </c>
      <c r="G744" s="51" t="s">
        <v>1312</v>
      </c>
      <c r="H744" s="51">
        <v>1</v>
      </c>
      <c r="I744" s="51">
        <v>145</v>
      </c>
    </row>
    <row r="745" spans="1:9" x14ac:dyDescent="0.2">
      <c r="A745" s="51">
        <v>37122</v>
      </c>
      <c r="B745" s="51" t="s">
        <v>763</v>
      </c>
      <c r="C745" s="51">
        <v>6</v>
      </c>
      <c r="D745" s="51" t="s">
        <v>25</v>
      </c>
      <c r="E745" s="51">
        <v>181</v>
      </c>
      <c r="F745" s="51" t="s">
        <v>1311</v>
      </c>
      <c r="G745" s="51" t="s">
        <v>1312</v>
      </c>
      <c r="H745" s="51">
        <v>1</v>
      </c>
      <c r="I745" s="51">
        <v>145</v>
      </c>
    </row>
    <row r="746" spans="1:9" x14ac:dyDescent="0.2">
      <c r="A746" s="51">
        <v>37123</v>
      </c>
      <c r="B746" s="51" t="s">
        <v>764</v>
      </c>
      <c r="C746" s="51">
        <v>6</v>
      </c>
      <c r="D746" s="51" t="s">
        <v>25</v>
      </c>
      <c r="E746" s="51">
        <v>181</v>
      </c>
      <c r="F746" s="51" t="s">
        <v>1311</v>
      </c>
      <c r="G746" s="51" t="s">
        <v>1312</v>
      </c>
      <c r="H746" s="51">
        <v>1</v>
      </c>
      <c r="I746" s="51">
        <v>145</v>
      </c>
    </row>
    <row r="747" spans="1:9" x14ac:dyDescent="0.2">
      <c r="A747" s="51">
        <v>37124</v>
      </c>
      <c r="B747" s="51" t="s">
        <v>765</v>
      </c>
      <c r="C747" s="51">
        <v>6</v>
      </c>
      <c r="D747" s="51" t="s">
        <v>25</v>
      </c>
      <c r="E747" s="51">
        <v>181</v>
      </c>
      <c r="F747" s="51" t="s">
        <v>1311</v>
      </c>
      <c r="G747" s="51" t="s">
        <v>1312</v>
      </c>
      <c r="H747" s="51">
        <v>1</v>
      </c>
      <c r="I747" s="51">
        <v>145</v>
      </c>
    </row>
    <row r="748" spans="1:9" x14ac:dyDescent="0.2">
      <c r="A748" s="51">
        <v>37125</v>
      </c>
      <c r="B748" s="51" t="s">
        <v>766</v>
      </c>
      <c r="C748" s="51">
        <v>6</v>
      </c>
      <c r="D748" s="51" t="s">
        <v>25</v>
      </c>
      <c r="E748" s="51">
        <v>181</v>
      </c>
      <c r="F748" s="51" t="s">
        <v>1311</v>
      </c>
      <c r="G748" s="51" t="s">
        <v>1312</v>
      </c>
      <c r="H748" s="51">
        <v>1</v>
      </c>
      <c r="I748" s="51">
        <v>145</v>
      </c>
    </row>
    <row r="749" spans="1:9" x14ac:dyDescent="0.2">
      <c r="A749" s="51">
        <v>37126</v>
      </c>
      <c r="B749" s="51" t="s">
        <v>767</v>
      </c>
      <c r="C749" s="51">
        <v>6</v>
      </c>
      <c r="D749" s="51" t="s">
        <v>25</v>
      </c>
      <c r="E749" s="51">
        <v>181</v>
      </c>
      <c r="F749" s="51" t="s">
        <v>1311</v>
      </c>
      <c r="G749" s="51" t="s">
        <v>1312</v>
      </c>
      <c r="H749" s="51">
        <v>1</v>
      </c>
      <c r="I749" s="51">
        <v>145</v>
      </c>
    </row>
    <row r="750" spans="1:9" x14ac:dyDescent="0.2">
      <c r="A750" s="51">
        <v>37127</v>
      </c>
      <c r="B750" s="51" t="s">
        <v>768</v>
      </c>
      <c r="C750" s="51">
        <v>6</v>
      </c>
      <c r="D750" s="51" t="s">
        <v>25</v>
      </c>
      <c r="E750" s="51">
        <v>181</v>
      </c>
      <c r="F750" s="51" t="s">
        <v>1311</v>
      </c>
      <c r="G750" s="51" t="s">
        <v>1312</v>
      </c>
      <c r="H750" s="51">
        <v>1</v>
      </c>
      <c r="I750" s="51">
        <v>145</v>
      </c>
    </row>
    <row r="751" spans="1:9" x14ac:dyDescent="0.2">
      <c r="A751" s="51">
        <v>37130</v>
      </c>
      <c r="B751" s="51" t="s">
        <v>1832</v>
      </c>
      <c r="C751" s="51">
        <v>6</v>
      </c>
      <c r="D751" s="51" t="s">
        <v>25</v>
      </c>
      <c r="E751" s="51">
        <v>181</v>
      </c>
      <c r="F751" s="51" t="s">
        <v>1311</v>
      </c>
      <c r="G751" s="51" t="s">
        <v>1312</v>
      </c>
      <c r="H751" s="51">
        <v>1</v>
      </c>
      <c r="I751" s="51">
        <v>145</v>
      </c>
    </row>
    <row r="752" spans="1:9" x14ac:dyDescent="0.2">
      <c r="A752" s="51">
        <v>37133</v>
      </c>
      <c r="B752" s="51" t="s">
        <v>769</v>
      </c>
      <c r="C752" s="51">
        <v>6</v>
      </c>
      <c r="D752" s="51" t="s">
        <v>25</v>
      </c>
      <c r="E752" s="51">
        <v>181</v>
      </c>
      <c r="F752" s="51" t="s">
        <v>1311</v>
      </c>
      <c r="G752" s="51" t="s">
        <v>1312</v>
      </c>
      <c r="H752" s="51">
        <v>1</v>
      </c>
      <c r="I752" s="51">
        <v>145</v>
      </c>
    </row>
    <row r="753" spans="1:9" x14ac:dyDescent="0.2">
      <c r="A753" s="51">
        <v>37134</v>
      </c>
      <c r="B753" s="51" t="s">
        <v>770</v>
      </c>
      <c r="C753" s="51">
        <v>6</v>
      </c>
      <c r="D753" s="52" t="s">
        <v>25</v>
      </c>
      <c r="E753" s="51">
        <v>181</v>
      </c>
      <c r="F753" s="51" t="s">
        <v>1311</v>
      </c>
      <c r="G753" s="51" t="s">
        <v>1312</v>
      </c>
      <c r="H753" s="51">
        <v>1</v>
      </c>
      <c r="I753" s="51">
        <v>145</v>
      </c>
    </row>
    <row r="754" spans="1:9" x14ac:dyDescent="0.2">
      <c r="A754" s="51">
        <v>37135</v>
      </c>
      <c r="B754" s="51" t="s">
        <v>771</v>
      </c>
      <c r="C754" s="51">
        <v>6</v>
      </c>
      <c r="D754" s="51" t="s">
        <v>25</v>
      </c>
      <c r="E754" s="51">
        <v>181</v>
      </c>
      <c r="F754" s="51" t="s">
        <v>1311</v>
      </c>
      <c r="G754" s="51" t="s">
        <v>1312</v>
      </c>
      <c r="H754" s="51">
        <v>1</v>
      </c>
      <c r="I754" s="51">
        <v>145</v>
      </c>
    </row>
    <row r="755" spans="1:9" x14ac:dyDescent="0.2">
      <c r="A755" s="51">
        <v>37136</v>
      </c>
      <c r="B755" s="51" t="s">
        <v>772</v>
      </c>
      <c r="C755" s="51">
        <v>6</v>
      </c>
      <c r="D755" s="51" t="s">
        <v>25</v>
      </c>
      <c r="E755" s="51">
        <v>181</v>
      </c>
      <c r="F755" s="51" t="s">
        <v>1311</v>
      </c>
      <c r="G755" s="51" t="s">
        <v>1312</v>
      </c>
      <c r="H755" s="51">
        <v>1</v>
      </c>
      <c r="I755" s="51">
        <v>145</v>
      </c>
    </row>
    <row r="756" spans="1:9" x14ac:dyDescent="0.2">
      <c r="A756" s="51">
        <v>37137</v>
      </c>
      <c r="B756" s="51" t="s">
        <v>773</v>
      </c>
      <c r="C756" s="51">
        <v>6</v>
      </c>
      <c r="D756" s="51" t="s">
        <v>25</v>
      </c>
      <c r="E756" s="51">
        <v>181</v>
      </c>
      <c r="F756" s="51" t="s">
        <v>1311</v>
      </c>
      <c r="G756" s="51" t="s">
        <v>1312</v>
      </c>
      <c r="H756" s="51">
        <v>1</v>
      </c>
      <c r="I756" s="51">
        <v>145</v>
      </c>
    </row>
    <row r="757" spans="1:9" x14ac:dyDescent="0.2">
      <c r="A757" s="51">
        <v>37138</v>
      </c>
      <c r="B757" s="51" t="s">
        <v>774</v>
      </c>
      <c r="C757" s="51">
        <v>6</v>
      </c>
      <c r="D757" s="51" t="s">
        <v>25</v>
      </c>
      <c r="E757" s="51">
        <v>181</v>
      </c>
      <c r="F757" s="51" t="s">
        <v>1311</v>
      </c>
      <c r="G757" s="51" t="s">
        <v>1312</v>
      </c>
      <c r="H757" s="51">
        <v>1</v>
      </c>
      <c r="I757" s="51">
        <v>145</v>
      </c>
    </row>
    <row r="758" spans="1:9" x14ac:dyDescent="0.2">
      <c r="A758" s="51">
        <v>37453</v>
      </c>
      <c r="B758" s="51" t="s">
        <v>1833</v>
      </c>
      <c r="C758" s="51">
        <v>7</v>
      </c>
      <c r="D758" s="51" t="s">
        <v>110</v>
      </c>
      <c r="E758" s="51">
        <v>1</v>
      </c>
      <c r="F758" s="51" t="s">
        <v>111</v>
      </c>
      <c r="G758" s="51" t="s">
        <v>1312</v>
      </c>
      <c r="H758" s="51">
        <v>1</v>
      </c>
      <c r="I758" s="51">
        <v>145</v>
      </c>
    </row>
    <row r="759" spans="1:9" x14ac:dyDescent="0.2">
      <c r="A759" s="51">
        <v>37503</v>
      </c>
      <c r="B759" s="52" t="s">
        <v>6517</v>
      </c>
      <c r="C759" s="51">
        <v>6</v>
      </c>
      <c r="D759" s="51" t="s">
        <v>25</v>
      </c>
      <c r="E759" s="51">
        <v>140</v>
      </c>
      <c r="F759" s="52" t="s">
        <v>6518</v>
      </c>
      <c r="G759" s="51" t="s">
        <v>1834</v>
      </c>
      <c r="H759" s="51">
        <v>3</v>
      </c>
      <c r="I759" s="51">
        <v>510</v>
      </c>
    </row>
    <row r="760" spans="1:9" x14ac:dyDescent="0.2">
      <c r="A760" s="51">
        <v>39307</v>
      </c>
      <c r="B760" s="51" t="s">
        <v>775</v>
      </c>
      <c r="C760" s="51">
        <v>2</v>
      </c>
      <c r="D760" s="51" t="s">
        <v>54</v>
      </c>
      <c r="E760" s="51">
        <v>25</v>
      </c>
      <c r="F760" s="51" t="s">
        <v>1513</v>
      </c>
      <c r="G760" s="51" t="s">
        <v>1514</v>
      </c>
      <c r="H760" s="51">
        <v>7</v>
      </c>
      <c r="I760" s="51">
        <v>582</v>
      </c>
    </row>
    <row r="761" spans="1:9" x14ac:dyDescent="0.2">
      <c r="A761" s="51">
        <v>39308</v>
      </c>
      <c r="B761" s="51" t="s">
        <v>776</v>
      </c>
      <c r="C761" s="51">
        <v>2</v>
      </c>
      <c r="D761" s="51" t="s">
        <v>54</v>
      </c>
      <c r="E761" s="51">
        <v>25</v>
      </c>
      <c r="F761" s="51" t="s">
        <v>1513</v>
      </c>
      <c r="G761" s="51" t="s">
        <v>1514</v>
      </c>
      <c r="H761" s="51">
        <v>7</v>
      </c>
      <c r="I761" s="51">
        <v>582</v>
      </c>
    </row>
    <row r="762" spans="1:9" x14ac:dyDescent="0.2">
      <c r="A762" s="51">
        <v>39309</v>
      </c>
      <c r="B762" s="51" t="s">
        <v>777</v>
      </c>
      <c r="C762" s="51">
        <v>2</v>
      </c>
      <c r="D762" s="51" t="s">
        <v>54</v>
      </c>
      <c r="E762" s="51">
        <v>12</v>
      </c>
      <c r="F762" s="51" t="s">
        <v>1667</v>
      </c>
      <c r="G762" s="51" t="s">
        <v>1835</v>
      </c>
      <c r="H762" s="51">
        <v>11</v>
      </c>
      <c r="I762" s="51">
        <v>730</v>
      </c>
    </row>
    <row r="763" spans="1:9" x14ac:dyDescent="0.2">
      <c r="A763" s="51">
        <v>39310</v>
      </c>
      <c r="B763" s="51" t="s">
        <v>778</v>
      </c>
      <c r="C763" s="51">
        <v>2</v>
      </c>
      <c r="D763" s="51" t="s">
        <v>54</v>
      </c>
      <c r="E763" s="51">
        <v>12</v>
      </c>
      <c r="F763" s="51" t="s">
        <v>1667</v>
      </c>
      <c r="G763" s="51" t="s">
        <v>1836</v>
      </c>
      <c r="H763" s="51">
        <v>11</v>
      </c>
      <c r="I763" s="51">
        <v>725</v>
      </c>
    </row>
    <row r="764" spans="1:9" x14ac:dyDescent="0.2">
      <c r="A764" s="51">
        <v>39311</v>
      </c>
      <c r="B764" s="51" t="s">
        <v>779</v>
      </c>
      <c r="C764" s="51">
        <v>2</v>
      </c>
      <c r="D764" s="51" t="s">
        <v>54</v>
      </c>
      <c r="E764" s="51">
        <v>12</v>
      </c>
      <c r="F764" s="51" t="s">
        <v>1667</v>
      </c>
      <c r="G764" s="51" t="s">
        <v>1684</v>
      </c>
      <c r="H764" s="51">
        <v>11</v>
      </c>
      <c r="I764" s="51">
        <v>561</v>
      </c>
    </row>
    <row r="765" spans="1:9" x14ac:dyDescent="0.2">
      <c r="A765" s="51">
        <v>39579</v>
      </c>
      <c r="B765" s="51" t="s">
        <v>780</v>
      </c>
      <c r="C765" s="51">
        <v>2</v>
      </c>
      <c r="D765" s="51" t="s">
        <v>54</v>
      </c>
      <c r="E765" s="51">
        <v>6</v>
      </c>
      <c r="F765" s="51" t="s">
        <v>1321</v>
      </c>
      <c r="G765" s="51" t="s">
        <v>1322</v>
      </c>
      <c r="H765" s="51">
        <v>8</v>
      </c>
      <c r="I765" s="51">
        <v>209</v>
      </c>
    </row>
    <row r="766" spans="1:9" x14ac:dyDescent="0.2">
      <c r="A766" s="51">
        <v>45716</v>
      </c>
      <c r="B766" s="51" t="s">
        <v>781</v>
      </c>
      <c r="C766" s="51">
        <v>2</v>
      </c>
      <c r="D766" s="51" t="s">
        <v>54</v>
      </c>
      <c r="E766" s="51">
        <v>36</v>
      </c>
      <c r="F766" s="51" t="s">
        <v>1725</v>
      </c>
      <c r="G766" s="51" t="s">
        <v>1726</v>
      </c>
      <c r="H766" s="51">
        <v>3</v>
      </c>
      <c r="I766" s="51">
        <v>574</v>
      </c>
    </row>
    <row r="767" spans="1:9" x14ac:dyDescent="0.2">
      <c r="A767" s="51">
        <v>45719</v>
      </c>
      <c r="B767" s="51" t="s">
        <v>782</v>
      </c>
      <c r="C767" s="51">
        <v>2</v>
      </c>
      <c r="D767" s="51" t="s">
        <v>54</v>
      </c>
      <c r="E767" s="51">
        <v>36</v>
      </c>
      <c r="F767" s="51" t="s">
        <v>1725</v>
      </c>
      <c r="G767" s="51" t="s">
        <v>1837</v>
      </c>
      <c r="H767" s="51">
        <v>3</v>
      </c>
      <c r="I767" s="51">
        <v>409</v>
      </c>
    </row>
    <row r="768" spans="1:9" x14ac:dyDescent="0.2">
      <c r="A768" s="51">
        <v>45720</v>
      </c>
      <c r="B768" s="51" t="s">
        <v>783</v>
      </c>
      <c r="C768" s="51">
        <v>2</v>
      </c>
      <c r="D768" s="51" t="s">
        <v>54</v>
      </c>
      <c r="E768" s="51">
        <v>36</v>
      </c>
      <c r="F768" s="51" t="s">
        <v>1725</v>
      </c>
      <c r="G768" s="51" t="s">
        <v>1838</v>
      </c>
      <c r="H768" s="51">
        <v>3</v>
      </c>
      <c r="I768" s="51">
        <v>448</v>
      </c>
    </row>
    <row r="769" spans="1:9" x14ac:dyDescent="0.2">
      <c r="A769" s="51">
        <v>45721</v>
      </c>
      <c r="B769" s="51" t="s">
        <v>784</v>
      </c>
      <c r="C769" s="51">
        <v>2</v>
      </c>
      <c r="D769" s="51" t="s">
        <v>54</v>
      </c>
      <c r="E769" s="51">
        <v>36</v>
      </c>
      <c r="F769" s="51" t="s">
        <v>1725</v>
      </c>
      <c r="G769" s="51" t="s">
        <v>1834</v>
      </c>
      <c r="H769" s="51">
        <v>3</v>
      </c>
      <c r="I769" s="51">
        <v>510</v>
      </c>
    </row>
    <row r="770" spans="1:9" x14ac:dyDescent="0.2">
      <c r="A770" s="51">
        <v>45722</v>
      </c>
      <c r="B770" s="51" t="s">
        <v>785</v>
      </c>
      <c r="C770" s="51">
        <v>2</v>
      </c>
      <c r="D770" s="51" t="s">
        <v>54</v>
      </c>
      <c r="E770" s="51">
        <v>37</v>
      </c>
      <c r="F770" s="51" t="s">
        <v>1370</v>
      </c>
      <c r="G770" s="51" t="s">
        <v>1839</v>
      </c>
      <c r="H770" s="51">
        <v>3</v>
      </c>
      <c r="I770" s="51">
        <v>524</v>
      </c>
    </row>
    <row r="771" spans="1:9" x14ac:dyDescent="0.2">
      <c r="A771" s="51">
        <v>45723</v>
      </c>
      <c r="B771" s="51" t="s">
        <v>786</v>
      </c>
      <c r="C771" s="51">
        <v>2</v>
      </c>
      <c r="D771" s="51" t="s">
        <v>54</v>
      </c>
      <c r="E771" s="51">
        <v>36</v>
      </c>
      <c r="F771" s="51" t="s">
        <v>1725</v>
      </c>
      <c r="G771" s="51" t="s">
        <v>1726</v>
      </c>
      <c r="H771" s="51">
        <v>3</v>
      </c>
      <c r="I771" s="51">
        <v>574</v>
      </c>
    </row>
    <row r="772" spans="1:9" x14ac:dyDescent="0.2">
      <c r="A772" s="51">
        <v>45724</v>
      </c>
      <c r="B772" s="51" t="s">
        <v>787</v>
      </c>
      <c r="C772" s="51">
        <v>2</v>
      </c>
      <c r="D772" s="51" t="s">
        <v>54</v>
      </c>
      <c r="E772" s="51">
        <v>36</v>
      </c>
      <c r="F772" s="51" t="s">
        <v>1725</v>
      </c>
      <c r="G772" s="51" t="s">
        <v>1840</v>
      </c>
      <c r="H772" s="51">
        <v>3</v>
      </c>
      <c r="I772" s="51">
        <v>665</v>
      </c>
    </row>
    <row r="773" spans="1:9" x14ac:dyDescent="0.2">
      <c r="A773" s="51">
        <v>45725</v>
      </c>
      <c r="B773" s="51" t="s">
        <v>788</v>
      </c>
      <c r="C773" s="51">
        <v>2</v>
      </c>
      <c r="D773" s="51" t="s">
        <v>54</v>
      </c>
      <c r="E773" s="51">
        <v>36</v>
      </c>
      <c r="F773" s="51" t="s">
        <v>1725</v>
      </c>
      <c r="G773" s="51" t="s">
        <v>1841</v>
      </c>
      <c r="H773" s="51">
        <v>3</v>
      </c>
      <c r="I773" s="51">
        <v>520</v>
      </c>
    </row>
    <row r="774" spans="1:9" x14ac:dyDescent="0.2">
      <c r="A774" s="51">
        <v>45726</v>
      </c>
      <c r="B774" s="51" t="s">
        <v>789</v>
      </c>
      <c r="C774" s="51">
        <v>2</v>
      </c>
      <c r="D774" s="51" t="s">
        <v>54</v>
      </c>
      <c r="E774" s="51">
        <v>38</v>
      </c>
      <c r="F774" s="51" t="s">
        <v>1346</v>
      </c>
      <c r="G774" s="51" t="s">
        <v>1842</v>
      </c>
      <c r="H774" s="51">
        <v>5</v>
      </c>
      <c r="I774" s="51">
        <v>176</v>
      </c>
    </row>
    <row r="775" spans="1:9" x14ac:dyDescent="0.2">
      <c r="A775" s="51">
        <v>45727</v>
      </c>
      <c r="B775" s="51" t="s">
        <v>790</v>
      </c>
      <c r="C775" s="51">
        <v>2</v>
      </c>
      <c r="D775" s="51" t="s">
        <v>54</v>
      </c>
      <c r="E775" s="51">
        <v>36</v>
      </c>
      <c r="F775" s="51" t="s">
        <v>1725</v>
      </c>
      <c r="G775" s="51" t="s">
        <v>1843</v>
      </c>
      <c r="H775" s="51">
        <v>3</v>
      </c>
      <c r="I775" s="51">
        <v>203</v>
      </c>
    </row>
    <row r="776" spans="1:9" x14ac:dyDescent="0.2">
      <c r="A776" s="51">
        <v>45728</v>
      </c>
      <c r="B776" s="51" t="s">
        <v>791</v>
      </c>
      <c r="C776" s="51">
        <v>2</v>
      </c>
      <c r="D776" s="51" t="s">
        <v>54</v>
      </c>
      <c r="E776" s="51">
        <v>36</v>
      </c>
      <c r="F776" s="51" t="s">
        <v>1725</v>
      </c>
      <c r="G776" s="51" t="s">
        <v>1844</v>
      </c>
      <c r="H776" s="51">
        <v>5</v>
      </c>
      <c r="I776" s="51">
        <v>360</v>
      </c>
    </row>
    <row r="777" spans="1:9" x14ac:dyDescent="0.2">
      <c r="A777" s="51">
        <v>45729</v>
      </c>
      <c r="B777" s="51" t="s">
        <v>792</v>
      </c>
      <c r="C777" s="51">
        <v>2</v>
      </c>
      <c r="D777" s="51" t="s">
        <v>54</v>
      </c>
      <c r="E777" s="51">
        <v>38</v>
      </c>
      <c r="F777" s="51" t="s">
        <v>1346</v>
      </c>
      <c r="G777" s="51" t="s">
        <v>1845</v>
      </c>
      <c r="H777" s="51">
        <v>5</v>
      </c>
      <c r="I777" s="51">
        <v>576</v>
      </c>
    </row>
    <row r="778" spans="1:9" x14ac:dyDescent="0.2">
      <c r="A778" s="51">
        <v>45754</v>
      </c>
      <c r="B778" s="51" t="s">
        <v>793</v>
      </c>
      <c r="C778" s="51">
        <v>2</v>
      </c>
      <c r="D778" s="51" t="s">
        <v>54</v>
      </c>
      <c r="E778" s="51">
        <v>36</v>
      </c>
      <c r="F778" s="51" t="s">
        <v>1725</v>
      </c>
      <c r="G778" s="51" t="s">
        <v>1846</v>
      </c>
      <c r="H778" s="51">
        <v>3</v>
      </c>
      <c r="I778" s="51">
        <v>248</v>
      </c>
    </row>
    <row r="779" spans="1:9" x14ac:dyDescent="0.2">
      <c r="A779" s="51">
        <v>45755</v>
      </c>
      <c r="B779" s="51" t="s">
        <v>794</v>
      </c>
      <c r="C779" s="51">
        <v>2</v>
      </c>
      <c r="D779" s="51" t="s">
        <v>54</v>
      </c>
      <c r="E779" s="51">
        <v>36</v>
      </c>
      <c r="F779" s="51" t="s">
        <v>1725</v>
      </c>
      <c r="G779" s="51" t="s">
        <v>1847</v>
      </c>
      <c r="H779" s="51">
        <v>3</v>
      </c>
      <c r="I779" s="51">
        <v>296</v>
      </c>
    </row>
    <row r="780" spans="1:9" x14ac:dyDescent="0.2">
      <c r="A780" s="51">
        <v>45756</v>
      </c>
      <c r="B780" s="51" t="s">
        <v>795</v>
      </c>
      <c r="C780" s="51">
        <v>2</v>
      </c>
      <c r="D780" s="51" t="s">
        <v>54</v>
      </c>
      <c r="E780" s="51">
        <v>36</v>
      </c>
      <c r="F780" s="51" t="s">
        <v>1725</v>
      </c>
      <c r="G780" s="51" t="s">
        <v>1848</v>
      </c>
      <c r="H780" s="51">
        <v>3</v>
      </c>
      <c r="I780" s="51">
        <v>351</v>
      </c>
    </row>
    <row r="781" spans="1:9" x14ac:dyDescent="0.2">
      <c r="A781" s="51">
        <v>45757</v>
      </c>
      <c r="B781" s="51" t="s">
        <v>796</v>
      </c>
      <c r="C781" s="51">
        <v>2</v>
      </c>
      <c r="D781" s="51" t="s">
        <v>54</v>
      </c>
      <c r="E781" s="51">
        <v>36</v>
      </c>
      <c r="F781" s="51" t="s">
        <v>1725</v>
      </c>
      <c r="G781" s="51" t="s">
        <v>1849</v>
      </c>
      <c r="H781" s="51">
        <v>3</v>
      </c>
      <c r="I781" s="51">
        <v>381</v>
      </c>
    </row>
    <row r="782" spans="1:9" x14ac:dyDescent="0.2">
      <c r="A782" s="51">
        <v>45758</v>
      </c>
      <c r="B782" s="51" t="s">
        <v>797</v>
      </c>
      <c r="C782" s="51">
        <v>2</v>
      </c>
      <c r="D782" s="51" t="s">
        <v>54</v>
      </c>
      <c r="E782" s="51">
        <v>36</v>
      </c>
      <c r="F782" s="51" t="s">
        <v>1725</v>
      </c>
      <c r="G782" s="51" t="s">
        <v>1850</v>
      </c>
      <c r="H782" s="51">
        <v>3</v>
      </c>
      <c r="I782" s="51">
        <v>394</v>
      </c>
    </row>
    <row r="783" spans="1:9" x14ac:dyDescent="0.2">
      <c r="A783" s="51">
        <v>45991</v>
      </c>
      <c r="B783" s="51" t="s">
        <v>573</v>
      </c>
      <c r="C783" s="51">
        <v>6</v>
      </c>
      <c r="D783" s="51" t="s">
        <v>25</v>
      </c>
      <c r="E783" s="51">
        <v>143</v>
      </c>
      <c r="F783" s="51" t="s">
        <v>573</v>
      </c>
      <c r="G783" s="51" t="s">
        <v>1403</v>
      </c>
      <c r="H783" s="51">
        <v>5</v>
      </c>
      <c r="I783" s="51">
        <v>669</v>
      </c>
    </row>
    <row r="784" spans="1:9" x14ac:dyDescent="0.2">
      <c r="A784" s="51">
        <v>46473</v>
      </c>
      <c r="B784" s="51" t="s">
        <v>798</v>
      </c>
      <c r="C784" s="51">
        <v>2</v>
      </c>
      <c r="D784" s="51" t="s">
        <v>54</v>
      </c>
      <c r="E784" s="51">
        <v>191</v>
      </c>
      <c r="F784" s="51" t="s">
        <v>1319</v>
      </c>
      <c r="G784" s="51" t="s">
        <v>1312</v>
      </c>
      <c r="H784" s="51">
        <v>1</v>
      </c>
      <c r="I784" s="51">
        <v>145</v>
      </c>
    </row>
    <row r="785" spans="1:9" x14ac:dyDescent="0.2">
      <c r="A785" s="51">
        <v>48047</v>
      </c>
      <c r="B785" s="51" t="s">
        <v>799</v>
      </c>
      <c r="C785" s="51">
        <v>1</v>
      </c>
      <c r="D785" s="51" t="s">
        <v>135</v>
      </c>
      <c r="E785" s="51">
        <v>13</v>
      </c>
      <c r="F785" s="51" t="s">
        <v>800</v>
      </c>
      <c r="G785" s="51" t="s">
        <v>1312</v>
      </c>
      <c r="H785" s="51">
        <v>1</v>
      </c>
      <c r="I785" s="51">
        <v>145</v>
      </c>
    </row>
    <row r="786" spans="1:9" x14ac:dyDescent="0.2">
      <c r="A786" s="51">
        <v>48175</v>
      </c>
      <c r="B786" s="51" t="s">
        <v>801</v>
      </c>
      <c r="C786" s="51">
        <v>6</v>
      </c>
      <c r="D786" s="51" t="s">
        <v>25</v>
      </c>
      <c r="E786" s="51">
        <v>149</v>
      </c>
      <c r="F786" s="51" t="s">
        <v>91</v>
      </c>
      <c r="G786" s="51" t="s">
        <v>1312</v>
      </c>
      <c r="H786" s="51">
        <v>1</v>
      </c>
      <c r="I786" s="51">
        <v>142</v>
      </c>
    </row>
    <row r="787" spans="1:9" x14ac:dyDescent="0.2">
      <c r="A787" s="51">
        <v>48179</v>
      </c>
      <c r="B787" s="51" t="s">
        <v>802</v>
      </c>
      <c r="C787" s="51">
        <v>2</v>
      </c>
      <c r="D787" s="51" t="s">
        <v>54</v>
      </c>
      <c r="E787" s="51">
        <v>191</v>
      </c>
      <c r="F787" s="51" t="s">
        <v>1319</v>
      </c>
      <c r="G787" s="51" t="s">
        <v>1312</v>
      </c>
      <c r="H787" s="51">
        <v>1</v>
      </c>
      <c r="I787" s="51">
        <v>145</v>
      </c>
    </row>
    <row r="788" spans="1:9" x14ac:dyDescent="0.2">
      <c r="A788" s="51">
        <v>48183</v>
      </c>
      <c r="B788" s="51" t="s">
        <v>803</v>
      </c>
      <c r="C788" s="51">
        <v>2</v>
      </c>
      <c r="D788" s="51" t="s">
        <v>54</v>
      </c>
      <c r="E788" s="51">
        <v>191</v>
      </c>
      <c r="F788" s="51" t="s">
        <v>1319</v>
      </c>
      <c r="G788" s="51" t="s">
        <v>1312</v>
      </c>
      <c r="H788" s="51">
        <v>1</v>
      </c>
      <c r="I788" s="51">
        <v>142</v>
      </c>
    </row>
    <row r="789" spans="1:9" x14ac:dyDescent="0.2">
      <c r="A789" s="51">
        <v>48187</v>
      </c>
      <c r="B789" s="51" t="s">
        <v>804</v>
      </c>
      <c r="C789" s="51">
        <v>2</v>
      </c>
      <c r="D789" s="51" t="s">
        <v>54</v>
      </c>
      <c r="E789" s="51">
        <v>191</v>
      </c>
      <c r="F789" s="51" t="s">
        <v>1319</v>
      </c>
      <c r="G789" s="51" t="s">
        <v>1312</v>
      </c>
      <c r="H789" s="51">
        <v>1</v>
      </c>
      <c r="I789" s="51">
        <v>145</v>
      </c>
    </row>
    <row r="790" spans="1:9" x14ac:dyDescent="0.2">
      <c r="A790" s="51">
        <v>48191</v>
      </c>
      <c r="B790" s="51" t="s">
        <v>805</v>
      </c>
      <c r="C790" s="51">
        <v>2</v>
      </c>
      <c r="D790" s="51" t="s">
        <v>54</v>
      </c>
      <c r="E790" s="51">
        <v>191</v>
      </c>
      <c r="F790" s="51" t="s">
        <v>1319</v>
      </c>
      <c r="G790" s="51" t="s">
        <v>1312</v>
      </c>
      <c r="H790" s="51">
        <v>1</v>
      </c>
      <c r="I790" s="51">
        <v>143</v>
      </c>
    </row>
    <row r="791" spans="1:9" x14ac:dyDescent="0.2">
      <c r="A791" s="51">
        <v>48195</v>
      </c>
      <c r="B791" s="51" t="s">
        <v>806</v>
      </c>
      <c r="C791" s="51">
        <v>2</v>
      </c>
      <c r="D791" s="51" t="s">
        <v>54</v>
      </c>
      <c r="E791" s="51">
        <v>191</v>
      </c>
      <c r="F791" s="51" t="s">
        <v>1319</v>
      </c>
      <c r="G791" s="51" t="s">
        <v>1312</v>
      </c>
      <c r="H791" s="51">
        <v>1</v>
      </c>
      <c r="I791" s="51">
        <v>143</v>
      </c>
    </row>
    <row r="792" spans="1:9" x14ac:dyDescent="0.2">
      <c r="A792" s="51">
        <v>48199</v>
      </c>
      <c r="B792" s="51" t="s">
        <v>807</v>
      </c>
      <c r="C792" s="51">
        <v>6</v>
      </c>
      <c r="D792" s="51" t="s">
        <v>25</v>
      </c>
      <c r="E792" s="51">
        <v>149</v>
      </c>
      <c r="F792" s="51" t="s">
        <v>91</v>
      </c>
      <c r="G792" s="51" t="s">
        <v>1312</v>
      </c>
      <c r="H792" s="51">
        <v>1</v>
      </c>
      <c r="I792" s="51">
        <v>142</v>
      </c>
    </row>
    <row r="793" spans="1:9" x14ac:dyDescent="0.2">
      <c r="A793" s="51">
        <v>48203</v>
      </c>
      <c r="B793" s="51" t="s">
        <v>808</v>
      </c>
      <c r="C793" s="51">
        <v>2</v>
      </c>
      <c r="D793" s="51" t="s">
        <v>54</v>
      </c>
      <c r="E793" s="51">
        <v>191</v>
      </c>
      <c r="F793" s="51" t="s">
        <v>1319</v>
      </c>
      <c r="G793" s="51" t="s">
        <v>1320</v>
      </c>
      <c r="H793" s="51">
        <v>1</v>
      </c>
      <c r="I793" s="51">
        <v>142</v>
      </c>
    </row>
    <row r="794" spans="1:9" x14ac:dyDescent="0.2">
      <c r="A794" s="51">
        <v>48211</v>
      </c>
      <c r="B794" s="51" t="s">
        <v>809</v>
      </c>
      <c r="C794" s="51">
        <v>2</v>
      </c>
      <c r="D794" s="51" t="s">
        <v>54</v>
      </c>
      <c r="E794" s="51">
        <v>191</v>
      </c>
      <c r="F794" s="51" t="s">
        <v>1319</v>
      </c>
      <c r="G794" s="51" t="s">
        <v>1318</v>
      </c>
      <c r="H794" s="51">
        <v>1</v>
      </c>
      <c r="I794" s="51">
        <v>141</v>
      </c>
    </row>
    <row r="795" spans="1:9" x14ac:dyDescent="0.2">
      <c r="A795" s="51">
        <v>48219</v>
      </c>
      <c r="B795" s="51" t="s">
        <v>810</v>
      </c>
      <c r="C795" s="51">
        <v>2</v>
      </c>
      <c r="D795" s="51" t="s">
        <v>54</v>
      </c>
      <c r="E795" s="51">
        <v>191</v>
      </c>
      <c r="F795" s="51" t="s">
        <v>1319</v>
      </c>
      <c r="G795" s="51" t="s">
        <v>1312</v>
      </c>
      <c r="H795" s="51">
        <v>1</v>
      </c>
      <c r="I795" s="51">
        <v>145</v>
      </c>
    </row>
    <row r="796" spans="1:9" x14ac:dyDescent="0.2">
      <c r="A796" s="51">
        <v>49837</v>
      </c>
      <c r="B796" s="51" t="s">
        <v>811</v>
      </c>
      <c r="C796" s="51">
        <v>7</v>
      </c>
      <c r="D796" s="51" t="s">
        <v>110</v>
      </c>
      <c r="E796" s="51">
        <v>1</v>
      </c>
      <c r="F796" s="51" t="s">
        <v>111</v>
      </c>
      <c r="G796" s="51" t="s">
        <v>1312</v>
      </c>
      <c r="H796" s="51">
        <v>1</v>
      </c>
      <c r="I796" s="51">
        <v>143</v>
      </c>
    </row>
    <row r="797" spans="1:9" x14ac:dyDescent="0.2">
      <c r="A797" s="51">
        <v>49896</v>
      </c>
      <c r="B797" s="51" t="s">
        <v>812</v>
      </c>
      <c r="C797" s="51">
        <v>6</v>
      </c>
      <c r="D797" s="51" t="s">
        <v>25</v>
      </c>
      <c r="E797" s="51">
        <v>181</v>
      </c>
      <c r="F797" s="51" t="s">
        <v>1311</v>
      </c>
      <c r="G797" s="51" t="s">
        <v>1312</v>
      </c>
      <c r="H797" s="51">
        <v>1</v>
      </c>
      <c r="I797" s="51">
        <v>145</v>
      </c>
    </row>
    <row r="798" spans="1:9" x14ac:dyDescent="0.2">
      <c r="A798" s="51">
        <v>49897</v>
      </c>
      <c r="B798" s="51" t="s">
        <v>813</v>
      </c>
      <c r="C798" s="51">
        <v>6</v>
      </c>
      <c r="D798" s="51" t="s">
        <v>25</v>
      </c>
      <c r="E798" s="51">
        <v>181</v>
      </c>
      <c r="F798" s="51" t="s">
        <v>1311</v>
      </c>
      <c r="G798" s="51" t="s">
        <v>1312</v>
      </c>
      <c r="H798" s="51">
        <v>1</v>
      </c>
      <c r="I798" s="51">
        <v>145</v>
      </c>
    </row>
    <row r="799" spans="1:9" x14ac:dyDescent="0.2">
      <c r="A799" s="51">
        <v>49974</v>
      </c>
      <c r="B799" s="51" t="s">
        <v>814</v>
      </c>
      <c r="C799" s="51">
        <v>2</v>
      </c>
      <c r="D799" s="51" t="s">
        <v>54</v>
      </c>
      <c r="E799" s="51">
        <v>37</v>
      </c>
      <c r="F799" s="51" t="s">
        <v>1370</v>
      </c>
      <c r="G799" s="51" t="s">
        <v>1334</v>
      </c>
      <c r="H799" s="51">
        <v>3</v>
      </c>
      <c r="I799" s="51">
        <v>633</v>
      </c>
    </row>
    <row r="800" spans="1:9" x14ac:dyDescent="0.2">
      <c r="A800" s="51">
        <v>49978</v>
      </c>
      <c r="B800" s="51" t="s">
        <v>815</v>
      </c>
      <c r="C800" s="51">
        <v>2</v>
      </c>
      <c r="D800" s="51" t="s">
        <v>54</v>
      </c>
      <c r="E800" s="51">
        <v>34</v>
      </c>
      <c r="F800" s="51" t="s">
        <v>1332</v>
      </c>
      <c r="G800" s="51" t="s">
        <v>1344</v>
      </c>
      <c r="H800" s="51">
        <v>4</v>
      </c>
      <c r="I800" s="51">
        <v>645</v>
      </c>
    </row>
    <row r="801" spans="1:9" x14ac:dyDescent="0.2">
      <c r="A801" s="51">
        <v>49982</v>
      </c>
      <c r="B801" s="51" t="s">
        <v>816</v>
      </c>
      <c r="C801" s="51">
        <v>2</v>
      </c>
      <c r="D801" s="51" t="s">
        <v>54</v>
      </c>
      <c r="E801" s="51">
        <v>38</v>
      </c>
      <c r="F801" s="51" t="s">
        <v>1346</v>
      </c>
      <c r="G801" s="51" t="s">
        <v>1403</v>
      </c>
      <c r="H801" s="51">
        <v>5</v>
      </c>
      <c r="I801" s="51">
        <v>669</v>
      </c>
    </row>
    <row r="802" spans="1:9" x14ac:dyDescent="0.2">
      <c r="A802" s="51">
        <v>49986</v>
      </c>
      <c r="B802" s="51" t="s">
        <v>817</v>
      </c>
      <c r="C802" s="51">
        <v>2</v>
      </c>
      <c r="D802" s="51" t="s">
        <v>54</v>
      </c>
      <c r="E802" s="51">
        <v>30</v>
      </c>
      <c r="F802" s="51" t="s">
        <v>1327</v>
      </c>
      <c r="G802" s="51" t="s">
        <v>1354</v>
      </c>
      <c r="H802" s="51">
        <v>6</v>
      </c>
      <c r="I802" s="51">
        <v>603</v>
      </c>
    </row>
    <row r="803" spans="1:9" x14ac:dyDescent="0.2">
      <c r="A803" s="51">
        <v>49990</v>
      </c>
      <c r="B803" s="51" t="s">
        <v>818</v>
      </c>
      <c r="C803" s="51">
        <v>2</v>
      </c>
      <c r="D803" s="51" t="s">
        <v>54</v>
      </c>
      <c r="E803" s="51">
        <v>25</v>
      </c>
      <c r="F803" s="51" t="s">
        <v>1513</v>
      </c>
      <c r="G803" s="51" t="s">
        <v>1514</v>
      </c>
      <c r="H803" s="51">
        <v>7</v>
      </c>
      <c r="I803" s="51">
        <v>582</v>
      </c>
    </row>
    <row r="804" spans="1:9" x14ac:dyDescent="0.2">
      <c r="A804" s="51">
        <v>49994</v>
      </c>
      <c r="B804" s="51" t="s">
        <v>819</v>
      </c>
      <c r="C804" s="51">
        <v>2</v>
      </c>
      <c r="D804" s="51" t="s">
        <v>54</v>
      </c>
      <c r="E804" s="51">
        <v>6</v>
      </c>
      <c r="F804" s="51" t="s">
        <v>1321</v>
      </c>
      <c r="G804" s="51" t="s">
        <v>1322</v>
      </c>
      <c r="H804" s="51">
        <v>8</v>
      </c>
      <c r="I804" s="51">
        <v>209</v>
      </c>
    </row>
    <row r="805" spans="1:9" x14ac:dyDescent="0.2">
      <c r="A805" s="51">
        <v>49998</v>
      </c>
      <c r="B805" s="51" t="s">
        <v>820</v>
      </c>
      <c r="C805" s="51">
        <v>2</v>
      </c>
      <c r="D805" s="51" t="s">
        <v>54</v>
      </c>
      <c r="E805" s="51">
        <v>26</v>
      </c>
      <c r="F805" s="51" t="s">
        <v>1340</v>
      </c>
      <c r="G805" s="51" t="s">
        <v>1356</v>
      </c>
      <c r="H805" s="51">
        <v>9</v>
      </c>
      <c r="I805" s="51">
        <v>647</v>
      </c>
    </row>
    <row r="806" spans="1:9" x14ac:dyDescent="0.2">
      <c r="A806" s="51">
        <v>50002</v>
      </c>
      <c r="B806" s="51" t="s">
        <v>821</v>
      </c>
      <c r="C806" s="51">
        <v>2</v>
      </c>
      <c r="D806" s="51" t="s">
        <v>54</v>
      </c>
      <c r="E806" s="51">
        <v>4</v>
      </c>
      <c r="F806" s="51" t="s">
        <v>1635</v>
      </c>
      <c r="G806" s="51" t="s">
        <v>1352</v>
      </c>
      <c r="H806" s="51">
        <v>10</v>
      </c>
      <c r="I806" s="51">
        <v>177</v>
      </c>
    </row>
    <row r="807" spans="1:9" x14ac:dyDescent="0.2">
      <c r="A807" s="51">
        <v>50006</v>
      </c>
      <c r="B807" s="51" t="s">
        <v>822</v>
      </c>
      <c r="C807" s="51">
        <v>2</v>
      </c>
      <c r="D807" s="51" t="s">
        <v>54</v>
      </c>
      <c r="E807" s="51">
        <v>12</v>
      </c>
      <c r="F807" s="51" t="s">
        <v>1667</v>
      </c>
      <c r="G807" s="51" t="s">
        <v>1348</v>
      </c>
      <c r="H807" s="51">
        <v>11</v>
      </c>
      <c r="I807" s="51">
        <v>562</v>
      </c>
    </row>
    <row r="808" spans="1:9" x14ac:dyDescent="0.2">
      <c r="A808" s="51">
        <v>50014</v>
      </c>
      <c r="B808" s="51" t="s">
        <v>823</v>
      </c>
      <c r="C808" s="51">
        <v>2</v>
      </c>
      <c r="D808" s="51" t="s">
        <v>54</v>
      </c>
      <c r="E808" s="51">
        <v>36</v>
      </c>
      <c r="F808" s="51" t="s">
        <v>1725</v>
      </c>
      <c r="G808" s="51" t="s">
        <v>1726</v>
      </c>
      <c r="H808" s="51">
        <v>3</v>
      </c>
      <c r="I808" s="51">
        <v>574</v>
      </c>
    </row>
    <row r="809" spans="1:9" x14ac:dyDescent="0.2">
      <c r="A809" s="51">
        <v>50983</v>
      </c>
      <c r="B809" s="51" t="s">
        <v>824</v>
      </c>
      <c r="C809" s="51">
        <v>2</v>
      </c>
      <c r="D809" s="51" t="s">
        <v>54</v>
      </c>
      <c r="E809" s="51">
        <v>34</v>
      </c>
      <c r="F809" s="51" t="s">
        <v>1332</v>
      </c>
      <c r="G809" s="51" t="s">
        <v>1344</v>
      </c>
      <c r="H809" s="51">
        <v>4</v>
      </c>
      <c r="I809" s="51">
        <v>645</v>
      </c>
    </row>
    <row r="810" spans="1:9" x14ac:dyDescent="0.2">
      <c r="A810" s="51">
        <v>53011</v>
      </c>
      <c r="B810" s="51" t="s">
        <v>825</v>
      </c>
      <c r="C810" s="51">
        <v>6</v>
      </c>
      <c r="D810" s="51" t="s">
        <v>25</v>
      </c>
      <c r="E810" s="51">
        <v>147</v>
      </c>
      <c r="F810" s="51" t="s">
        <v>1851</v>
      </c>
      <c r="G810" s="51" t="s">
        <v>1594</v>
      </c>
      <c r="H810" s="51">
        <v>8</v>
      </c>
      <c r="I810" s="51">
        <v>419</v>
      </c>
    </row>
    <row r="811" spans="1:9" x14ac:dyDescent="0.2">
      <c r="A811" s="51">
        <v>57649</v>
      </c>
      <c r="B811" s="51" t="s">
        <v>826</v>
      </c>
      <c r="C811" s="51">
        <v>2</v>
      </c>
      <c r="D811" s="51" t="s">
        <v>54</v>
      </c>
      <c r="E811" s="51">
        <v>30</v>
      </c>
      <c r="F811" s="51" t="s">
        <v>1327</v>
      </c>
      <c r="G811" s="51" t="s">
        <v>1354</v>
      </c>
      <c r="H811" s="51">
        <v>6</v>
      </c>
      <c r="I811" s="51">
        <v>603</v>
      </c>
    </row>
    <row r="812" spans="1:9" x14ac:dyDescent="0.2">
      <c r="A812" s="51">
        <v>57650</v>
      </c>
      <c r="B812" s="51" t="s">
        <v>827</v>
      </c>
      <c r="C812" s="51">
        <v>2</v>
      </c>
      <c r="D812" s="51" t="s">
        <v>54</v>
      </c>
      <c r="E812" s="51">
        <v>30</v>
      </c>
      <c r="F812" s="51" t="s">
        <v>1327</v>
      </c>
      <c r="G812" s="51" t="s">
        <v>1354</v>
      </c>
      <c r="H812" s="51">
        <v>6</v>
      </c>
      <c r="I812" s="51">
        <v>603</v>
      </c>
    </row>
    <row r="813" spans="1:9" x14ac:dyDescent="0.2">
      <c r="A813" s="51">
        <v>57651</v>
      </c>
      <c r="B813" s="51" t="s">
        <v>828</v>
      </c>
      <c r="C813" s="51">
        <v>2</v>
      </c>
      <c r="D813" s="51" t="s">
        <v>54</v>
      </c>
      <c r="E813" s="51">
        <v>30</v>
      </c>
      <c r="F813" s="51" t="s">
        <v>1327</v>
      </c>
      <c r="G813" s="51" t="s">
        <v>1354</v>
      </c>
      <c r="H813" s="51">
        <v>6</v>
      </c>
      <c r="I813" s="51">
        <v>603</v>
      </c>
    </row>
    <row r="814" spans="1:9" x14ac:dyDescent="0.2">
      <c r="A814" s="51">
        <v>57652</v>
      </c>
      <c r="B814" s="51" t="s">
        <v>829</v>
      </c>
      <c r="C814" s="51">
        <v>2</v>
      </c>
      <c r="D814" s="51" t="s">
        <v>54</v>
      </c>
      <c r="E814" s="51">
        <v>30</v>
      </c>
      <c r="F814" s="51" t="s">
        <v>1327</v>
      </c>
      <c r="G814" s="51" t="s">
        <v>1354</v>
      </c>
      <c r="H814" s="51">
        <v>6</v>
      </c>
      <c r="I814" s="51">
        <v>603</v>
      </c>
    </row>
    <row r="815" spans="1:9" x14ac:dyDescent="0.2">
      <c r="A815" s="51">
        <v>57653</v>
      </c>
      <c r="B815" s="51" t="s">
        <v>830</v>
      </c>
      <c r="C815" s="51">
        <v>2</v>
      </c>
      <c r="D815" s="51" t="s">
        <v>54</v>
      </c>
      <c r="E815" s="51">
        <v>38</v>
      </c>
      <c r="F815" s="51" t="s">
        <v>1346</v>
      </c>
      <c r="G815" s="51" t="s">
        <v>1403</v>
      </c>
      <c r="H815" s="51">
        <v>5</v>
      </c>
      <c r="I815" s="51">
        <v>669</v>
      </c>
    </row>
    <row r="816" spans="1:9" x14ac:dyDescent="0.2">
      <c r="A816" s="51">
        <v>57654</v>
      </c>
      <c r="B816" s="51" t="s">
        <v>831</v>
      </c>
      <c r="C816" s="51">
        <v>2</v>
      </c>
      <c r="D816" s="51" t="s">
        <v>54</v>
      </c>
      <c r="E816" s="51">
        <v>38</v>
      </c>
      <c r="F816" s="51" t="s">
        <v>1346</v>
      </c>
      <c r="G816" s="51" t="s">
        <v>1403</v>
      </c>
      <c r="H816" s="51">
        <v>5</v>
      </c>
      <c r="I816" s="51">
        <v>669</v>
      </c>
    </row>
    <row r="817" spans="1:9" x14ac:dyDescent="0.2">
      <c r="A817" s="51">
        <v>57677</v>
      </c>
      <c r="B817" s="51" t="s">
        <v>832</v>
      </c>
      <c r="C817" s="51">
        <v>2</v>
      </c>
      <c r="D817" s="51" t="s">
        <v>54</v>
      </c>
      <c r="E817" s="51">
        <v>191</v>
      </c>
      <c r="F817" s="51" t="s">
        <v>1319</v>
      </c>
      <c r="G817" s="51" t="s">
        <v>1312</v>
      </c>
      <c r="H817" s="51">
        <v>1</v>
      </c>
      <c r="I817" s="51">
        <v>145</v>
      </c>
    </row>
    <row r="818" spans="1:9" x14ac:dyDescent="0.2">
      <c r="A818" s="51">
        <v>58300</v>
      </c>
      <c r="B818" s="51" t="s">
        <v>833</v>
      </c>
      <c r="C818" s="51">
        <v>2</v>
      </c>
      <c r="D818" s="51" t="s">
        <v>54</v>
      </c>
      <c r="E818" s="51">
        <v>191</v>
      </c>
      <c r="F818" s="51" t="s">
        <v>1319</v>
      </c>
      <c r="G818" s="51" t="s">
        <v>1312</v>
      </c>
      <c r="H818" s="51">
        <v>1</v>
      </c>
      <c r="I818" s="51">
        <v>145</v>
      </c>
    </row>
    <row r="819" spans="1:9" x14ac:dyDescent="0.2">
      <c r="A819" s="51">
        <v>58301</v>
      </c>
      <c r="B819" s="51" t="s">
        <v>834</v>
      </c>
      <c r="C819" s="51">
        <v>2</v>
      </c>
      <c r="D819" s="51" t="s">
        <v>54</v>
      </c>
      <c r="E819" s="51">
        <v>191</v>
      </c>
      <c r="F819" s="51" t="s">
        <v>1319</v>
      </c>
      <c r="G819" s="51" t="s">
        <v>1312</v>
      </c>
      <c r="H819" s="51">
        <v>1</v>
      </c>
      <c r="I819" s="51">
        <v>145</v>
      </c>
    </row>
    <row r="820" spans="1:9" x14ac:dyDescent="0.2">
      <c r="A820" s="51">
        <v>58302</v>
      </c>
      <c r="B820" s="51" t="s">
        <v>835</v>
      </c>
      <c r="C820" s="51">
        <v>2</v>
      </c>
      <c r="D820" s="51" t="s">
        <v>54</v>
      </c>
      <c r="E820" s="51">
        <v>191</v>
      </c>
      <c r="F820" s="51" t="s">
        <v>1319</v>
      </c>
      <c r="G820" s="51" t="s">
        <v>1825</v>
      </c>
      <c r="H820" s="51">
        <v>1</v>
      </c>
      <c r="I820" s="51">
        <v>141</v>
      </c>
    </row>
    <row r="821" spans="1:9" x14ac:dyDescent="0.2">
      <c r="A821" s="51">
        <v>58315</v>
      </c>
      <c r="B821" s="51" t="s">
        <v>836</v>
      </c>
      <c r="C821" s="51">
        <v>2</v>
      </c>
      <c r="D821" s="51" t="s">
        <v>54</v>
      </c>
      <c r="E821" s="51">
        <v>191</v>
      </c>
      <c r="F821" s="51" t="s">
        <v>1319</v>
      </c>
      <c r="G821" s="51" t="s">
        <v>1312</v>
      </c>
      <c r="H821" s="51">
        <v>1</v>
      </c>
      <c r="I821" s="51">
        <v>145</v>
      </c>
    </row>
    <row r="822" spans="1:9" x14ac:dyDescent="0.2">
      <c r="A822" s="51">
        <v>58336</v>
      </c>
      <c r="B822" s="51" t="s">
        <v>837</v>
      </c>
      <c r="C822" s="51">
        <v>2</v>
      </c>
      <c r="D822" s="51" t="s">
        <v>54</v>
      </c>
      <c r="E822" s="51">
        <v>191</v>
      </c>
      <c r="F822" s="51" t="s">
        <v>1319</v>
      </c>
      <c r="G822" s="51" t="s">
        <v>1312</v>
      </c>
      <c r="H822" s="51">
        <v>1</v>
      </c>
      <c r="I822" s="51">
        <v>145</v>
      </c>
    </row>
    <row r="823" spans="1:9" x14ac:dyDescent="0.2">
      <c r="A823" s="51">
        <v>58488</v>
      </c>
      <c r="B823" s="51" t="s">
        <v>838</v>
      </c>
      <c r="C823" s="51">
        <v>6</v>
      </c>
      <c r="D823" s="51" t="s">
        <v>25</v>
      </c>
      <c r="E823" s="51">
        <v>181</v>
      </c>
      <c r="F823" s="51" t="s">
        <v>1311</v>
      </c>
      <c r="G823" s="51" t="s">
        <v>1312</v>
      </c>
      <c r="H823" s="51">
        <v>1</v>
      </c>
      <c r="I823" s="51">
        <v>145</v>
      </c>
    </row>
    <row r="824" spans="1:9" x14ac:dyDescent="0.2">
      <c r="A824" s="51">
        <v>58512</v>
      </c>
      <c r="B824" s="51" t="s">
        <v>839</v>
      </c>
      <c r="C824" s="51">
        <v>2</v>
      </c>
      <c r="D824" s="51" t="s">
        <v>54</v>
      </c>
      <c r="E824" s="51">
        <v>191</v>
      </c>
      <c r="F824" s="51" t="s">
        <v>1319</v>
      </c>
      <c r="G824" s="51" t="s">
        <v>1312</v>
      </c>
      <c r="H824" s="51">
        <v>1</v>
      </c>
      <c r="I824" s="51">
        <v>145</v>
      </c>
    </row>
    <row r="825" spans="1:9" x14ac:dyDescent="0.2">
      <c r="A825" s="51">
        <v>58513</v>
      </c>
      <c r="B825" s="51" t="s">
        <v>840</v>
      </c>
      <c r="C825" s="51">
        <v>2</v>
      </c>
      <c r="D825" s="51" t="s">
        <v>54</v>
      </c>
      <c r="E825" s="51">
        <v>191</v>
      </c>
      <c r="F825" s="51" t="s">
        <v>1319</v>
      </c>
      <c r="G825" s="51" t="s">
        <v>1312</v>
      </c>
      <c r="H825" s="51">
        <v>1</v>
      </c>
      <c r="I825" s="51">
        <v>145</v>
      </c>
    </row>
    <row r="826" spans="1:9" x14ac:dyDescent="0.2">
      <c r="A826" s="51">
        <v>59157</v>
      </c>
      <c r="B826" s="51" t="s">
        <v>841</v>
      </c>
      <c r="C826" s="51">
        <v>2</v>
      </c>
      <c r="D826" s="51" t="s">
        <v>54</v>
      </c>
      <c r="E826" s="51">
        <v>191</v>
      </c>
      <c r="F826" s="51" t="s">
        <v>1319</v>
      </c>
      <c r="G826" s="51" t="s">
        <v>1312</v>
      </c>
      <c r="H826" s="51">
        <v>1</v>
      </c>
      <c r="I826" s="51">
        <v>145</v>
      </c>
    </row>
    <row r="827" spans="1:9" x14ac:dyDescent="0.2">
      <c r="A827" s="51">
        <v>59158</v>
      </c>
      <c r="B827" s="51" t="s">
        <v>842</v>
      </c>
      <c r="C827" s="51">
        <v>2</v>
      </c>
      <c r="D827" s="51" t="s">
        <v>54</v>
      </c>
      <c r="E827" s="51">
        <v>191</v>
      </c>
      <c r="F827" s="51" t="s">
        <v>1319</v>
      </c>
      <c r="G827" s="51" t="s">
        <v>1312</v>
      </c>
      <c r="H827" s="51">
        <v>1</v>
      </c>
      <c r="I827" s="51">
        <v>145</v>
      </c>
    </row>
    <row r="828" spans="1:9" x14ac:dyDescent="0.2">
      <c r="A828" s="51">
        <v>59161</v>
      </c>
      <c r="B828" s="51" t="s">
        <v>843</v>
      </c>
      <c r="C828" s="51">
        <v>2</v>
      </c>
      <c r="D828" s="51" t="s">
        <v>54</v>
      </c>
      <c r="E828" s="51">
        <v>191</v>
      </c>
      <c r="F828" s="51" t="s">
        <v>1319</v>
      </c>
      <c r="G828" s="51" t="s">
        <v>1312</v>
      </c>
      <c r="H828" s="51">
        <v>1</v>
      </c>
      <c r="I828" s="51">
        <v>145</v>
      </c>
    </row>
    <row r="829" spans="1:9" x14ac:dyDescent="0.2">
      <c r="A829" s="51">
        <v>59162</v>
      </c>
      <c r="B829" s="51" t="s">
        <v>844</v>
      </c>
      <c r="C829" s="51">
        <v>2</v>
      </c>
      <c r="D829" s="51" t="s">
        <v>54</v>
      </c>
      <c r="E829" s="51">
        <v>191</v>
      </c>
      <c r="F829" s="51" t="s">
        <v>1319</v>
      </c>
      <c r="G829" s="51" t="s">
        <v>1312</v>
      </c>
      <c r="H829" s="51">
        <v>1</v>
      </c>
      <c r="I829" s="51">
        <v>145</v>
      </c>
    </row>
    <row r="830" spans="1:9" x14ac:dyDescent="0.2">
      <c r="A830" s="51">
        <v>59164</v>
      </c>
      <c r="B830" s="51" t="s">
        <v>845</v>
      </c>
      <c r="C830" s="51">
        <v>2</v>
      </c>
      <c r="D830" s="51" t="s">
        <v>54</v>
      </c>
      <c r="E830" s="51">
        <v>191</v>
      </c>
      <c r="F830" s="51" t="s">
        <v>1319</v>
      </c>
      <c r="G830" s="51" t="s">
        <v>1312</v>
      </c>
      <c r="H830" s="51">
        <v>1</v>
      </c>
      <c r="I830" s="51">
        <v>145</v>
      </c>
    </row>
    <row r="831" spans="1:9" x14ac:dyDescent="0.2">
      <c r="A831" s="51">
        <v>59165</v>
      </c>
      <c r="B831" s="51" t="s">
        <v>846</v>
      </c>
      <c r="C831" s="51">
        <v>2</v>
      </c>
      <c r="D831" s="51" t="s">
        <v>54</v>
      </c>
      <c r="E831" s="51">
        <v>191</v>
      </c>
      <c r="F831" s="51" t="s">
        <v>1319</v>
      </c>
      <c r="G831" s="51" t="s">
        <v>1312</v>
      </c>
      <c r="H831" s="51">
        <v>1</v>
      </c>
      <c r="I831" s="51">
        <v>145</v>
      </c>
    </row>
    <row r="832" spans="1:9" x14ac:dyDescent="0.2">
      <c r="A832" s="51">
        <v>59166</v>
      </c>
      <c r="B832" s="51" t="s">
        <v>847</v>
      </c>
      <c r="C832" s="51">
        <v>2</v>
      </c>
      <c r="D832" s="51" t="s">
        <v>54</v>
      </c>
      <c r="E832" s="51">
        <v>191</v>
      </c>
      <c r="F832" s="51" t="s">
        <v>1319</v>
      </c>
      <c r="G832" s="51" t="s">
        <v>1312</v>
      </c>
      <c r="H832" s="51">
        <v>1</v>
      </c>
      <c r="I832" s="51">
        <v>145</v>
      </c>
    </row>
    <row r="833" spans="1:9" x14ac:dyDescent="0.2">
      <c r="A833" s="51">
        <v>59167</v>
      </c>
      <c r="B833" s="51" t="s">
        <v>848</v>
      </c>
      <c r="C833" s="51">
        <v>2</v>
      </c>
      <c r="D833" s="51" t="s">
        <v>54</v>
      </c>
      <c r="E833" s="51">
        <v>191</v>
      </c>
      <c r="F833" s="51" t="s">
        <v>1319</v>
      </c>
      <c r="G833" s="51" t="s">
        <v>1312</v>
      </c>
      <c r="H833" s="51">
        <v>1</v>
      </c>
      <c r="I833" s="51">
        <v>145</v>
      </c>
    </row>
    <row r="834" spans="1:9" x14ac:dyDescent="0.2">
      <c r="A834" s="51">
        <v>59169</v>
      </c>
      <c r="B834" s="51" t="s">
        <v>849</v>
      </c>
      <c r="C834" s="51">
        <v>6</v>
      </c>
      <c r="D834" s="51" t="s">
        <v>25</v>
      </c>
      <c r="E834" s="51">
        <v>149</v>
      </c>
      <c r="F834" s="51" t="s">
        <v>91</v>
      </c>
      <c r="G834" s="51" t="s">
        <v>1312</v>
      </c>
      <c r="H834" s="51">
        <v>1</v>
      </c>
      <c r="I834" s="51">
        <v>142</v>
      </c>
    </row>
    <row r="835" spans="1:9" x14ac:dyDescent="0.2">
      <c r="A835" s="51">
        <v>59170</v>
      </c>
      <c r="B835" s="51" t="s">
        <v>850</v>
      </c>
      <c r="C835" s="51">
        <v>2</v>
      </c>
      <c r="D835" s="51" t="s">
        <v>54</v>
      </c>
      <c r="E835" s="51">
        <v>191</v>
      </c>
      <c r="F835" s="51" t="s">
        <v>1319</v>
      </c>
      <c r="G835" s="51" t="s">
        <v>1312</v>
      </c>
      <c r="H835" s="51">
        <v>1</v>
      </c>
      <c r="I835" s="51">
        <v>145</v>
      </c>
    </row>
    <row r="836" spans="1:9" x14ac:dyDescent="0.2">
      <c r="A836" s="51">
        <v>59171</v>
      </c>
      <c r="B836" s="51" t="s">
        <v>851</v>
      </c>
      <c r="C836" s="51">
        <v>2</v>
      </c>
      <c r="D836" s="51" t="s">
        <v>54</v>
      </c>
      <c r="E836" s="51">
        <v>191</v>
      </c>
      <c r="F836" s="51" t="s">
        <v>1319</v>
      </c>
      <c r="G836" s="51" t="s">
        <v>1312</v>
      </c>
      <c r="H836" s="51">
        <v>1</v>
      </c>
      <c r="I836" s="51">
        <v>145</v>
      </c>
    </row>
    <row r="837" spans="1:9" x14ac:dyDescent="0.2">
      <c r="A837" s="51">
        <v>59172</v>
      </c>
      <c r="B837" s="51" t="s">
        <v>852</v>
      </c>
      <c r="C837" s="51">
        <v>2</v>
      </c>
      <c r="D837" s="51" t="s">
        <v>54</v>
      </c>
      <c r="E837" s="51">
        <v>191</v>
      </c>
      <c r="F837" s="51" t="s">
        <v>1319</v>
      </c>
      <c r="G837" s="51" t="s">
        <v>1312</v>
      </c>
      <c r="H837" s="51">
        <v>1</v>
      </c>
      <c r="I837" s="51">
        <v>145</v>
      </c>
    </row>
    <row r="838" spans="1:9" x14ac:dyDescent="0.2">
      <c r="A838" s="51">
        <v>59173</v>
      </c>
      <c r="B838" s="51" t="s">
        <v>853</v>
      </c>
      <c r="C838" s="51">
        <v>2</v>
      </c>
      <c r="D838" s="51" t="s">
        <v>54</v>
      </c>
      <c r="E838" s="51">
        <v>191</v>
      </c>
      <c r="F838" s="51" t="s">
        <v>1319</v>
      </c>
      <c r="G838" s="51" t="s">
        <v>1312</v>
      </c>
      <c r="H838" s="51">
        <v>1</v>
      </c>
      <c r="I838" s="51">
        <v>145</v>
      </c>
    </row>
    <row r="839" spans="1:9" x14ac:dyDescent="0.2">
      <c r="A839" s="51">
        <v>59176</v>
      </c>
      <c r="B839" s="51" t="s">
        <v>854</v>
      </c>
      <c r="C839" s="51">
        <v>2</v>
      </c>
      <c r="D839" s="51" t="s">
        <v>54</v>
      </c>
      <c r="E839" s="51">
        <v>191</v>
      </c>
      <c r="F839" s="51" t="s">
        <v>1319</v>
      </c>
      <c r="G839" s="51" t="s">
        <v>1312</v>
      </c>
      <c r="H839" s="51">
        <v>1</v>
      </c>
      <c r="I839" s="51">
        <v>145</v>
      </c>
    </row>
    <row r="840" spans="1:9" x14ac:dyDescent="0.2">
      <c r="A840" s="51">
        <v>59177</v>
      </c>
      <c r="B840" s="51" t="s">
        <v>855</v>
      </c>
      <c r="C840" s="51">
        <v>2</v>
      </c>
      <c r="D840" s="51" t="s">
        <v>54</v>
      </c>
      <c r="E840" s="51">
        <v>191</v>
      </c>
      <c r="F840" s="51" t="s">
        <v>1319</v>
      </c>
      <c r="G840" s="51" t="s">
        <v>1312</v>
      </c>
      <c r="H840" s="51">
        <v>1</v>
      </c>
      <c r="I840" s="51">
        <v>145</v>
      </c>
    </row>
    <row r="841" spans="1:9" x14ac:dyDescent="0.2">
      <c r="A841" s="51">
        <v>59178</v>
      </c>
      <c r="B841" s="51" t="s">
        <v>856</v>
      </c>
      <c r="C841" s="51">
        <v>2</v>
      </c>
      <c r="D841" s="51" t="s">
        <v>54</v>
      </c>
      <c r="E841" s="51">
        <v>191</v>
      </c>
      <c r="F841" s="51" t="s">
        <v>1319</v>
      </c>
      <c r="G841" s="51" t="s">
        <v>1312</v>
      </c>
      <c r="H841" s="51">
        <v>1</v>
      </c>
      <c r="I841" s="51">
        <v>145</v>
      </c>
    </row>
    <row r="842" spans="1:9" x14ac:dyDescent="0.2">
      <c r="A842" s="51">
        <v>59179</v>
      </c>
      <c r="B842" s="51" t="s">
        <v>857</v>
      </c>
      <c r="C842" s="51">
        <v>2</v>
      </c>
      <c r="D842" s="51" t="s">
        <v>54</v>
      </c>
      <c r="E842" s="51">
        <v>191</v>
      </c>
      <c r="F842" s="51" t="s">
        <v>1319</v>
      </c>
      <c r="G842" s="51" t="s">
        <v>1312</v>
      </c>
      <c r="H842" s="51">
        <v>1</v>
      </c>
      <c r="I842" s="51">
        <v>145</v>
      </c>
    </row>
    <row r="843" spans="1:9" x14ac:dyDescent="0.2">
      <c r="A843" s="51">
        <v>59180</v>
      </c>
      <c r="B843" s="51" t="s">
        <v>858</v>
      </c>
      <c r="C843" s="51">
        <v>2</v>
      </c>
      <c r="D843" s="51" t="s">
        <v>54</v>
      </c>
      <c r="E843" s="51">
        <v>191</v>
      </c>
      <c r="F843" s="51" t="s">
        <v>1319</v>
      </c>
      <c r="G843" s="51" t="s">
        <v>1312</v>
      </c>
      <c r="H843" s="51">
        <v>1</v>
      </c>
      <c r="I843" s="51">
        <v>145</v>
      </c>
    </row>
    <row r="844" spans="1:9" x14ac:dyDescent="0.2">
      <c r="A844" s="51">
        <v>59181</v>
      </c>
      <c r="B844" s="51" t="s">
        <v>859</v>
      </c>
      <c r="C844" s="51">
        <v>2</v>
      </c>
      <c r="D844" s="51" t="s">
        <v>54</v>
      </c>
      <c r="E844" s="51">
        <v>191</v>
      </c>
      <c r="F844" s="51" t="s">
        <v>1319</v>
      </c>
      <c r="G844" s="51" t="s">
        <v>1312</v>
      </c>
      <c r="H844" s="51">
        <v>1</v>
      </c>
      <c r="I844" s="51">
        <v>145</v>
      </c>
    </row>
    <row r="845" spans="1:9" x14ac:dyDescent="0.2">
      <c r="A845" s="51">
        <v>59182</v>
      </c>
      <c r="B845" s="51" t="s">
        <v>860</v>
      </c>
      <c r="C845" s="51">
        <v>2</v>
      </c>
      <c r="D845" s="51" t="s">
        <v>54</v>
      </c>
      <c r="E845" s="51">
        <v>191</v>
      </c>
      <c r="F845" s="51" t="s">
        <v>1319</v>
      </c>
      <c r="G845" s="51" t="s">
        <v>1312</v>
      </c>
      <c r="H845" s="51">
        <v>1</v>
      </c>
      <c r="I845" s="51">
        <v>145</v>
      </c>
    </row>
    <row r="846" spans="1:9" x14ac:dyDescent="0.2">
      <c r="A846" s="51">
        <v>59183</v>
      </c>
      <c r="B846" s="51" t="s">
        <v>861</v>
      </c>
      <c r="C846" s="51">
        <v>2</v>
      </c>
      <c r="D846" s="51" t="s">
        <v>54</v>
      </c>
      <c r="E846" s="51">
        <v>191</v>
      </c>
      <c r="F846" s="51" t="s">
        <v>1319</v>
      </c>
      <c r="G846" s="51" t="s">
        <v>1312</v>
      </c>
      <c r="H846" s="51">
        <v>1</v>
      </c>
      <c r="I846" s="51">
        <v>145</v>
      </c>
    </row>
    <row r="847" spans="1:9" x14ac:dyDescent="0.2">
      <c r="A847" s="51">
        <v>59184</v>
      </c>
      <c r="B847" s="51" t="s">
        <v>862</v>
      </c>
      <c r="C847" s="51">
        <v>2</v>
      </c>
      <c r="D847" s="51" t="s">
        <v>54</v>
      </c>
      <c r="E847" s="51">
        <v>191</v>
      </c>
      <c r="F847" s="51" t="s">
        <v>1319</v>
      </c>
      <c r="G847" s="51" t="s">
        <v>1312</v>
      </c>
      <c r="H847" s="51">
        <v>1</v>
      </c>
      <c r="I847" s="51">
        <v>145</v>
      </c>
    </row>
    <row r="848" spans="1:9" x14ac:dyDescent="0.2">
      <c r="A848" s="51">
        <v>59189</v>
      </c>
      <c r="B848" s="51" t="s">
        <v>863</v>
      </c>
      <c r="C848" s="51">
        <v>2</v>
      </c>
      <c r="D848" s="51" t="s">
        <v>54</v>
      </c>
      <c r="E848" s="51">
        <v>191</v>
      </c>
      <c r="F848" s="51" t="s">
        <v>1319</v>
      </c>
      <c r="G848" s="51" t="s">
        <v>1312</v>
      </c>
      <c r="H848" s="51">
        <v>1</v>
      </c>
      <c r="I848" s="51">
        <v>145</v>
      </c>
    </row>
    <row r="849" spans="1:9" x14ac:dyDescent="0.2">
      <c r="A849" s="51">
        <v>59191</v>
      </c>
      <c r="B849" s="51" t="s">
        <v>864</v>
      </c>
      <c r="C849" s="51">
        <v>2</v>
      </c>
      <c r="D849" s="51" t="s">
        <v>54</v>
      </c>
      <c r="E849" s="51">
        <v>191</v>
      </c>
      <c r="F849" s="51" t="s">
        <v>1319</v>
      </c>
      <c r="G849" s="51" t="s">
        <v>1312</v>
      </c>
      <c r="H849" s="51">
        <v>1</v>
      </c>
      <c r="I849" s="51">
        <v>145</v>
      </c>
    </row>
    <row r="850" spans="1:9" x14ac:dyDescent="0.2">
      <c r="A850" s="51">
        <v>59192</v>
      </c>
      <c r="B850" s="51" t="s">
        <v>865</v>
      </c>
      <c r="C850" s="51">
        <v>2</v>
      </c>
      <c r="D850" s="51" t="s">
        <v>54</v>
      </c>
      <c r="E850" s="51">
        <v>191</v>
      </c>
      <c r="F850" s="51" t="s">
        <v>1319</v>
      </c>
      <c r="G850" s="51" t="s">
        <v>1312</v>
      </c>
      <c r="H850" s="51">
        <v>1</v>
      </c>
      <c r="I850" s="51">
        <v>145</v>
      </c>
    </row>
    <row r="851" spans="1:9" x14ac:dyDescent="0.2">
      <c r="A851" s="51">
        <v>59194</v>
      </c>
      <c r="B851" s="51" t="s">
        <v>866</v>
      </c>
      <c r="C851" s="51">
        <v>2</v>
      </c>
      <c r="D851" s="51" t="s">
        <v>54</v>
      </c>
      <c r="E851" s="51">
        <v>191</v>
      </c>
      <c r="F851" s="51" t="s">
        <v>1319</v>
      </c>
      <c r="G851" s="51" t="s">
        <v>1312</v>
      </c>
      <c r="H851" s="51">
        <v>1</v>
      </c>
      <c r="I851" s="51">
        <v>145</v>
      </c>
    </row>
    <row r="852" spans="1:9" x14ac:dyDescent="0.2">
      <c r="A852" s="51">
        <v>59195</v>
      </c>
      <c r="B852" s="51" t="s">
        <v>867</v>
      </c>
      <c r="C852" s="51">
        <v>2</v>
      </c>
      <c r="D852" s="51" t="s">
        <v>54</v>
      </c>
      <c r="E852" s="51">
        <v>191</v>
      </c>
      <c r="F852" s="51" t="s">
        <v>1319</v>
      </c>
      <c r="G852" s="51" t="s">
        <v>1312</v>
      </c>
      <c r="H852" s="51">
        <v>1</v>
      </c>
      <c r="I852" s="51">
        <v>145</v>
      </c>
    </row>
    <row r="853" spans="1:9" x14ac:dyDescent="0.2">
      <c r="A853" s="51">
        <v>59196</v>
      </c>
      <c r="B853" s="51" t="s">
        <v>868</v>
      </c>
      <c r="C853" s="51">
        <v>2</v>
      </c>
      <c r="D853" s="51" t="s">
        <v>54</v>
      </c>
      <c r="E853" s="51">
        <v>191</v>
      </c>
      <c r="F853" s="51" t="s">
        <v>1319</v>
      </c>
      <c r="G853" s="51" t="s">
        <v>1312</v>
      </c>
      <c r="H853" s="51">
        <v>1</v>
      </c>
      <c r="I853" s="51">
        <v>145</v>
      </c>
    </row>
    <row r="854" spans="1:9" x14ac:dyDescent="0.2">
      <c r="A854" s="51">
        <v>59197</v>
      </c>
      <c r="B854" s="51" t="s">
        <v>869</v>
      </c>
      <c r="C854" s="51">
        <v>2</v>
      </c>
      <c r="D854" s="51" t="s">
        <v>54</v>
      </c>
      <c r="E854" s="51">
        <v>191</v>
      </c>
      <c r="F854" s="51" t="s">
        <v>1319</v>
      </c>
      <c r="G854" s="51" t="s">
        <v>1312</v>
      </c>
      <c r="H854" s="51">
        <v>1</v>
      </c>
      <c r="I854" s="51">
        <v>145</v>
      </c>
    </row>
    <row r="855" spans="1:9" x14ac:dyDescent="0.2">
      <c r="A855" s="51">
        <v>59198</v>
      </c>
      <c r="B855" s="51" t="s">
        <v>870</v>
      </c>
      <c r="C855" s="51">
        <v>2</v>
      </c>
      <c r="D855" s="51" t="s">
        <v>54</v>
      </c>
      <c r="E855" s="51">
        <v>191</v>
      </c>
      <c r="F855" s="51" t="s">
        <v>1319</v>
      </c>
      <c r="G855" s="51" t="s">
        <v>1312</v>
      </c>
      <c r="H855" s="51">
        <v>1</v>
      </c>
      <c r="I855" s="51">
        <v>145</v>
      </c>
    </row>
    <row r="856" spans="1:9" x14ac:dyDescent="0.2">
      <c r="A856" s="51">
        <v>59199</v>
      </c>
      <c r="B856" s="51" t="s">
        <v>871</v>
      </c>
      <c r="C856" s="51">
        <v>2</v>
      </c>
      <c r="D856" s="51" t="s">
        <v>54</v>
      </c>
      <c r="E856" s="51">
        <v>191</v>
      </c>
      <c r="F856" s="51" t="s">
        <v>1319</v>
      </c>
      <c r="G856" s="51" t="s">
        <v>1312</v>
      </c>
      <c r="H856" s="51">
        <v>1</v>
      </c>
      <c r="I856" s="51">
        <v>145</v>
      </c>
    </row>
    <row r="857" spans="1:9" x14ac:dyDescent="0.2">
      <c r="A857" s="51">
        <v>59201</v>
      </c>
      <c r="B857" s="51" t="s">
        <v>872</v>
      </c>
      <c r="C857" s="51">
        <v>2</v>
      </c>
      <c r="D857" s="51" t="s">
        <v>54</v>
      </c>
      <c r="E857" s="51">
        <v>191</v>
      </c>
      <c r="F857" s="51" t="s">
        <v>1319</v>
      </c>
      <c r="G857" s="51" t="s">
        <v>1312</v>
      </c>
      <c r="H857" s="51">
        <v>1</v>
      </c>
      <c r="I857" s="51">
        <v>145</v>
      </c>
    </row>
    <row r="858" spans="1:9" x14ac:dyDescent="0.2">
      <c r="A858" s="51">
        <v>59203</v>
      </c>
      <c r="B858" s="51" t="s">
        <v>873</v>
      </c>
      <c r="C858" s="51">
        <v>2</v>
      </c>
      <c r="D858" s="51" t="s">
        <v>54</v>
      </c>
      <c r="E858" s="51">
        <v>191</v>
      </c>
      <c r="F858" s="51" t="s">
        <v>1319</v>
      </c>
      <c r="G858" s="51" t="s">
        <v>1312</v>
      </c>
      <c r="H858" s="51">
        <v>1</v>
      </c>
      <c r="I858" s="51">
        <v>145</v>
      </c>
    </row>
    <row r="859" spans="1:9" x14ac:dyDescent="0.2">
      <c r="A859" s="51">
        <v>59204</v>
      </c>
      <c r="B859" s="51" t="s">
        <v>874</v>
      </c>
      <c r="C859" s="51">
        <v>2</v>
      </c>
      <c r="D859" s="51" t="s">
        <v>54</v>
      </c>
      <c r="E859" s="51">
        <v>191</v>
      </c>
      <c r="F859" s="51" t="s">
        <v>1319</v>
      </c>
      <c r="G859" s="51" t="s">
        <v>1312</v>
      </c>
      <c r="H859" s="51">
        <v>1</v>
      </c>
      <c r="I859" s="51">
        <v>145</v>
      </c>
    </row>
    <row r="860" spans="1:9" x14ac:dyDescent="0.2">
      <c r="A860" s="51">
        <v>59206</v>
      </c>
      <c r="B860" s="51" t="s">
        <v>875</v>
      </c>
      <c r="C860" s="51">
        <v>2</v>
      </c>
      <c r="D860" s="51" t="s">
        <v>54</v>
      </c>
      <c r="E860" s="51">
        <v>191</v>
      </c>
      <c r="F860" s="51" t="s">
        <v>1319</v>
      </c>
      <c r="G860" s="51" t="s">
        <v>1312</v>
      </c>
      <c r="H860" s="51">
        <v>1</v>
      </c>
      <c r="I860" s="51">
        <v>144</v>
      </c>
    </row>
    <row r="861" spans="1:9" x14ac:dyDescent="0.2">
      <c r="A861" s="51">
        <v>59207</v>
      </c>
      <c r="B861" s="51" t="s">
        <v>876</v>
      </c>
      <c r="C861" s="51">
        <v>2</v>
      </c>
      <c r="D861" s="51" t="s">
        <v>54</v>
      </c>
      <c r="E861" s="51">
        <v>191</v>
      </c>
      <c r="F861" s="51" t="s">
        <v>1319</v>
      </c>
      <c r="G861" s="51" t="s">
        <v>1312</v>
      </c>
      <c r="H861" s="51">
        <v>1</v>
      </c>
      <c r="I861" s="51">
        <v>145</v>
      </c>
    </row>
    <row r="862" spans="1:9" x14ac:dyDescent="0.2">
      <c r="A862" s="51">
        <v>59208</v>
      </c>
      <c r="B862" s="51" t="s">
        <v>877</v>
      </c>
      <c r="C862" s="51">
        <v>2</v>
      </c>
      <c r="D862" s="51" t="s">
        <v>54</v>
      </c>
      <c r="E862" s="51">
        <v>191</v>
      </c>
      <c r="F862" s="51" t="s">
        <v>1319</v>
      </c>
      <c r="G862" s="51" t="s">
        <v>1312</v>
      </c>
      <c r="H862" s="51">
        <v>1</v>
      </c>
      <c r="I862" s="51">
        <v>145</v>
      </c>
    </row>
    <row r="863" spans="1:9" x14ac:dyDescent="0.2">
      <c r="A863" s="51">
        <v>59209</v>
      </c>
      <c r="B863" s="51" t="s">
        <v>878</v>
      </c>
      <c r="C863" s="51">
        <v>2</v>
      </c>
      <c r="D863" s="51" t="s">
        <v>54</v>
      </c>
      <c r="E863" s="51">
        <v>191</v>
      </c>
      <c r="F863" s="51" t="s">
        <v>1319</v>
      </c>
      <c r="G863" s="51" t="s">
        <v>1312</v>
      </c>
      <c r="H863" s="51">
        <v>1</v>
      </c>
      <c r="I863" s="51">
        <v>145</v>
      </c>
    </row>
    <row r="864" spans="1:9" x14ac:dyDescent="0.2">
      <c r="A864" s="51">
        <v>59210</v>
      </c>
      <c r="B864" s="51" t="s">
        <v>879</v>
      </c>
      <c r="C864" s="51">
        <v>2</v>
      </c>
      <c r="D864" s="51" t="s">
        <v>54</v>
      </c>
      <c r="E864" s="51">
        <v>191</v>
      </c>
      <c r="F864" s="51" t="s">
        <v>1319</v>
      </c>
      <c r="G864" s="51" t="s">
        <v>1312</v>
      </c>
      <c r="H864" s="51">
        <v>1</v>
      </c>
      <c r="I864" s="51">
        <v>145</v>
      </c>
    </row>
    <row r="865" spans="1:9" x14ac:dyDescent="0.2">
      <c r="A865" s="51">
        <v>59219</v>
      </c>
      <c r="B865" s="51" t="s">
        <v>880</v>
      </c>
      <c r="C865" s="51">
        <v>2</v>
      </c>
      <c r="D865" s="51" t="s">
        <v>54</v>
      </c>
      <c r="E865" s="51">
        <v>191</v>
      </c>
      <c r="F865" s="51" t="s">
        <v>1319</v>
      </c>
      <c r="G865" s="51" t="s">
        <v>1312</v>
      </c>
      <c r="H865" s="51">
        <v>1</v>
      </c>
      <c r="I865" s="51">
        <v>145</v>
      </c>
    </row>
    <row r="866" spans="1:9" x14ac:dyDescent="0.2">
      <c r="A866" s="51">
        <v>59220</v>
      </c>
      <c r="B866" s="51" t="s">
        <v>881</v>
      </c>
      <c r="C866" s="51">
        <v>2</v>
      </c>
      <c r="D866" s="51" t="s">
        <v>54</v>
      </c>
      <c r="E866" s="51">
        <v>191</v>
      </c>
      <c r="F866" s="51" t="s">
        <v>1319</v>
      </c>
      <c r="G866" s="51" t="s">
        <v>1312</v>
      </c>
      <c r="H866" s="51">
        <v>1</v>
      </c>
      <c r="I866" s="51">
        <v>145</v>
      </c>
    </row>
    <row r="867" spans="1:9" x14ac:dyDescent="0.2">
      <c r="A867" s="51">
        <v>59221</v>
      </c>
      <c r="B867" s="51" t="s">
        <v>882</v>
      </c>
      <c r="C867" s="51">
        <v>2</v>
      </c>
      <c r="D867" s="51" t="s">
        <v>54</v>
      </c>
      <c r="E867" s="51">
        <v>191</v>
      </c>
      <c r="F867" s="51" t="s">
        <v>1319</v>
      </c>
      <c r="G867" s="51" t="s">
        <v>1312</v>
      </c>
      <c r="H867" s="51">
        <v>1</v>
      </c>
      <c r="I867" s="51">
        <v>145</v>
      </c>
    </row>
    <row r="868" spans="1:9" x14ac:dyDescent="0.2">
      <c r="A868" s="51">
        <v>59222</v>
      </c>
      <c r="B868" s="51" t="s">
        <v>883</v>
      </c>
      <c r="C868" s="51">
        <v>2</v>
      </c>
      <c r="D868" s="51" t="s">
        <v>54</v>
      </c>
      <c r="E868" s="51">
        <v>191</v>
      </c>
      <c r="F868" s="51" t="s">
        <v>1319</v>
      </c>
      <c r="G868" s="51" t="s">
        <v>1312</v>
      </c>
      <c r="H868" s="51">
        <v>1</v>
      </c>
      <c r="I868" s="51">
        <v>145</v>
      </c>
    </row>
    <row r="869" spans="1:9" x14ac:dyDescent="0.2">
      <c r="A869" s="51">
        <v>59223</v>
      </c>
      <c r="B869" s="51" t="s">
        <v>884</v>
      </c>
      <c r="C869" s="51">
        <v>2</v>
      </c>
      <c r="D869" s="51" t="s">
        <v>54</v>
      </c>
      <c r="E869" s="51">
        <v>191</v>
      </c>
      <c r="F869" s="51" t="s">
        <v>1319</v>
      </c>
      <c r="G869" s="51" t="s">
        <v>1312</v>
      </c>
      <c r="H869" s="51">
        <v>1</v>
      </c>
      <c r="I869" s="51">
        <v>145</v>
      </c>
    </row>
    <row r="870" spans="1:9" x14ac:dyDescent="0.2">
      <c r="A870" s="51">
        <v>59224</v>
      </c>
      <c r="B870" s="51" t="s">
        <v>885</v>
      </c>
      <c r="C870" s="51">
        <v>2</v>
      </c>
      <c r="D870" s="51" t="s">
        <v>54</v>
      </c>
      <c r="E870" s="51">
        <v>191</v>
      </c>
      <c r="F870" s="51" t="s">
        <v>1319</v>
      </c>
      <c r="G870" s="51" t="s">
        <v>1312</v>
      </c>
      <c r="H870" s="51">
        <v>1</v>
      </c>
      <c r="I870" s="51">
        <v>145</v>
      </c>
    </row>
    <row r="871" spans="1:9" x14ac:dyDescent="0.2">
      <c r="A871" s="51">
        <v>59225</v>
      </c>
      <c r="B871" s="51" t="s">
        <v>886</v>
      </c>
      <c r="C871" s="51">
        <v>2</v>
      </c>
      <c r="D871" s="51" t="s">
        <v>54</v>
      </c>
      <c r="E871" s="51">
        <v>191</v>
      </c>
      <c r="F871" s="51" t="s">
        <v>1319</v>
      </c>
      <c r="G871" s="51" t="s">
        <v>1312</v>
      </c>
      <c r="H871" s="51">
        <v>1</v>
      </c>
      <c r="I871" s="51">
        <v>145</v>
      </c>
    </row>
    <row r="872" spans="1:9" x14ac:dyDescent="0.2">
      <c r="A872" s="51">
        <v>59226</v>
      </c>
      <c r="B872" s="51" t="s">
        <v>887</v>
      </c>
      <c r="C872" s="51">
        <v>2</v>
      </c>
      <c r="D872" s="51" t="s">
        <v>54</v>
      </c>
      <c r="E872" s="51">
        <v>191</v>
      </c>
      <c r="F872" s="51" t="s">
        <v>1319</v>
      </c>
      <c r="G872" s="51" t="s">
        <v>1312</v>
      </c>
      <c r="H872" s="51">
        <v>1</v>
      </c>
      <c r="I872" s="51">
        <v>145</v>
      </c>
    </row>
    <row r="873" spans="1:9" x14ac:dyDescent="0.2">
      <c r="A873" s="51">
        <v>59227</v>
      </c>
      <c r="B873" s="51" t="s">
        <v>888</v>
      </c>
      <c r="C873" s="51">
        <v>2</v>
      </c>
      <c r="D873" s="51" t="s">
        <v>54</v>
      </c>
      <c r="E873" s="51">
        <v>191</v>
      </c>
      <c r="F873" s="51" t="s">
        <v>1319</v>
      </c>
      <c r="G873" s="51" t="s">
        <v>1312</v>
      </c>
      <c r="H873" s="51">
        <v>1</v>
      </c>
      <c r="I873" s="51">
        <v>145</v>
      </c>
    </row>
    <row r="874" spans="1:9" x14ac:dyDescent="0.2">
      <c r="A874" s="51">
        <v>59228</v>
      </c>
      <c r="B874" s="51" t="s">
        <v>889</v>
      </c>
      <c r="C874" s="51">
        <v>2</v>
      </c>
      <c r="D874" s="51" t="s">
        <v>54</v>
      </c>
      <c r="E874" s="51">
        <v>191</v>
      </c>
      <c r="F874" s="51" t="s">
        <v>1319</v>
      </c>
      <c r="G874" s="51" t="s">
        <v>1312</v>
      </c>
      <c r="H874" s="51">
        <v>1</v>
      </c>
      <c r="I874" s="51">
        <v>145</v>
      </c>
    </row>
    <row r="875" spans="1:9" x14ac:dyDescent="0.2">
      <c r="A875" s="51">
        <v>59229</v>
      </c>
      <c r="B875" s="51" t="s">
        <v>890</v>
      </c>
      <c r="C875" s="51">
        <v>2</v>
      </c>
      <c r="D875" s="51" t="s">
        <v>54</v>
      </c>
      <c r="E875" s="51">
        <v>191</v>
      </c>
      <c r="F875" s="51" t="s">
        <v>1319</v>
      </c>
      <c r="G875" s="51" t="s">
        <v>1312</v>
      </c>
      <c r="H875" s="51">
        <v>1</v>
      </c>
      <c r="I875" s="51">
        <v>145</v>
      </c>
    </row>
    <row r="876" spans="1:9" x14ac:dyDescent="0.2">
      <c r="A876" s="51">
        <v>59230</v>
      </c>
      <c r="B876" s="51" t="s">
        <v>891</v>
      </c>
      <c r="C876" s="51">
        <v>2</v>
      </c>
      <c r="D876" s="51" t="s">
        <v>54</v>
      </c>
      <c r="E876" s="51">
        <v>191</v>
      </c>
      <c r="F876" s="51" t="s">
        <v>1319</v>
      </c>
      <c r="G876" s="51" t="s">
        <v>1312</v>
      </c>
      <c r="H876" s="51">
        <v>1</v>
      </c>
      <c r="I876" s="51">
        <v>145</v>
      </c>
    </row>
    <row r="877" spans="1:9" x14ac:dyDescent="0.2">
      <c r="A877" s="51">
        <v>59231</v>
      </c>
      <c r="B877" s="51" t="s">
        <v>892</v>
      </c>
      <c r="C877" s="51">
        <v>2</v>
      </c>
      <c r="D877" s="51" t="s">
        <v>54</v>
      </c>
      <c r="E877" s="51">
        <v>191</v>
      </c>
      <c r="F877" s="51" t="s">
        <v>1319</v>
      </c>
      <c r="G877" s="51" t="s">
        <v>1312</v>
      </c>
      <c r="H877" s="51">
        <v>1</v>
      </c>
      <c r="I877" s="51">
        <v>145</v>
      </c>
    </row>
    <row r="878" spans="1:9" x14ac:dyDescent="0.2">
      <c r="A878" s="51">
        <v>59232</v>
      </c>
      <c r="B878" s="51" t="s">
        <v>893</v>
      </c>
      <c r="C878" s="51">
        <v>2</v>
      </c>
      <c r="D878" s="51" t="s">
        <v>54</v>
      </c>
      <c r="E878" s="51">
        <v>191</v>
      </c>
      <c r="F878" s="51" t="s">
        <v>1319</v>
      </c>
      <c r="G878" s="51" t="s">
        <v>1312</v>
      </c>
      <c r="H878" s="51">
        <v>1</v>
      </c>
      <c r="I878" s="51">
        <v>145</v>
      </c>
    </row>
    <row r="879" spans="1:9" x14ac:dyDescent="0.2">
      <c r="A879" s="51">
        <v>59237</v>
      </c>
      <c r="B879" s="51" t="s">
        <v>894</v>
      </c>
      <c r="C879" s="51">
        <v>2</v>
      </c>
      <c r="D879" s="51" t="s">
        <v>54</v>
      </c>
      <c r="E879" s="51">
        <v>191</v>
      </c>
      <c r="F879" s="51" t="s">
        <v>1319</v>
      </c>
      <c r="G879" s="51" t="s">
        <v>1312</v>
      </c>
      <c r="H879" s="51">
        <v>1</v>
      </c>
      <c r="I879" s="51">
        <v>145</v>
      </c>
    </row>
    <row r="880" spans="1:9" x14ac:dyDescent="0.2">
      <c r="A880" s="51">
        <v>59238</v>
      </c>
      <c r="B880" s="51" t="s">
        <v>895</v>
      </c>
      <c r="C880" s="51">
        <v>2</v>
      </c>
      <c r="D880" s="51" t="s">
        <v>54</v>
      </c>
      <c r="E880" s="51">
        <v>191</v>
      </c>
      <c r="F880" s="51" t="s">
        <v>1319</v>
      </c>
      <c r="G880" s="51" t="s">
        <v>1312</v>
      </c>
      <c r="H880" s="51">
        <v>1</v>
      </c>
      <c r="I880" s="51">
        <v>145</v>
      </c>
    </row>
    <row r="881" spans="1:9" x14ac:dyDescent="0.2">
      <c r="A881" s="51">
        <v>59239</v>
      </c>
      <c r="B881" s="51" t="s">
        <v>896</v>
      </c>
      <c r="C881" s="51">
        <v>2</v>
      </c>
      <c r="D881" s="51" t="s">
        <v>54</v>
      </c>
      <c r="E881" s="51">
        <v>191</v>
      </c>
      <c r="F881" s="51" t="s">
        <v>1319</v>
      </c>
      <c r="G881" s="51" t="s">
        <v>1312</v>
      </c>
      <c r="H881" s="51">
        <v>1</v>
      </c>
      <c r="I881" s="51">
        <v>145</v>
      </c>
    </row>
    <row r="882" spans="1:9" x14ac:dyDescent="0.2">
      <c r="A882" s="51">
        <v>59240</v>
      </c>
      <c r="B882" s="51" t="s">
        <v>897</v>
      </c>
      <c r="C882" s="51">
        <v>2</v>
      </c>
      <c r="D882" s="51" t="s">
        <v>54</v>
      </c>
      <c r="E882" s="51">
        <v>191</v>
      </c>
      <c r="F882" s="51" t="s">
        <v>1319</v>
      </c>
      <c r="G882" s="51" t="s">
        <v>1312</v>
      </c>
      <c r="H882" s="51">
        <v>1</v>
      </c>
      <c r="I882" s="51">
        <v>145</v>
      </c>
    </row>
    <row r="883" spans="1:9" x14ac:dyDescent="0.2">
      <c r="A883" s="51">
        <v>59241</v>
      </c>
      <c r="B883" s="51" t="s">
        <v>898</v>
      </c>
      <c r="C883" s="51">
        <v>2</v>
      </c>
      <c r="D883" s="51" t="s">
        <v>54</v>
      </c>
      <c r="E883" s="51">
        <v>191</v>
      </c>
      <c r="F883" s="51" t="s">
        <v>1319</v>
      </c>
      <c r="G883" s="51" t="s">
        <v>1312</v>
      </c>
      <c r="H883" s="51">
        <v>1</v>
      </c>
      <c r="I883" s="51">
        <v>145</v>
      </c>
    </row>
    <row r="884" spans="1:9" x14ac:dyDescent="0.2">
      <c r="A884" s="51">
        <v>59243</v>
      </c>
      <c r="B884" s="51" t="s">
        <v>899</v>
      </c>
      <c r="C884" s="51">
        <v>2</v>
      </c>
      <c r="D884" s="51" t="s">
        <v>54</v>
      </c>
      <c r="E884" s="51">
        <v>191</v>
      </c>
      <c r="F884" s="51" t="s">
        <v>1319</v>
      </c>
      <c r="G884" s="51" t="s">
        <v>1312</v>
      </c>
      <c r="H884" s="51">
        <v>1</v>
      </c>
      <c r="I884" s="51">
        <v>145</v>
      </c>
    </row>
    <row r="885" spans="1:9" x14ac:dyDescent="0.2">
      <c r="A885" s="51">
        <v>59244</v>
      </c>
      <c r="B885" s="51" t="s">
        <v>900</v>
      </c>
      <c r="C885" s="51">
        <v>2</v>
      </c>
      <c r="D885" s="51" t="s">
        <v>54</v>
      </c>
      <c r="E885" s="51">
        <v>191</v>
      </c>
      <c r="F885" s="51" t="s">
        <v>1319</v>
      </c>
      <c r="G885" s="51" t="s">
        <v>1312</v>
      </c>
      <c r="H885" s="51">
        <v>1</v>
      </c>
      <c r="I885" s="51">
        <v>145</v>
      </c>
    </row>
    <row r="886" spans="1:9" x14ac:dyDescent="0.2">
      <c r="A886" s="51">
        <v>59245</v>
      </c>
      <c r="B886" s="51" t="s">
        <v>901</v>
      </c>
      <c r="C886" s="51">
        <v>2</v>
      </c>
      <c r="D886" s="51" t="s">
        <v>54</v>
      </c>
      <c r="E886" s="51">
        <v>191</v>
      </c>
      <c r="F886" s="51" t="s">
        <v>1319</v>
      </c>
      <c r="G886" s="51" t="s">
        <v>1312</v>
      </c>
      <c r="H886" s="51">
        <v>1</v>
      </c>
      <c r="I886" s="51">
        <v>145</v>
      </c>
    </row>
    <row r="887" spans="1:9" x14ac:dyDescent="0.2">
      <c r="A887" s="51">
        <v>59246</v>
      </c>
      <c r="B887" s="51" t="s">
        <v>902</v>
      </c>
      <c r="C887" s="51">
        <v>2</v>
      </c>
      <c r="D887" s="51" t="s">
        <v>54</v>
      </c>
      <c r="E887" s="51">
        <v>191</v>
      </c>
      <c r="F887" s="51" t="s">
        <v>1319</v>
      </c>
      <c r="G887" s="51" t="s">
        <v>1312</v>
      </c>
      <c r="H887" s="51">
        <v>1</v>
      </c>
      <c r="I887" s="51">
        <v>145</v>
      </c>
    </row>
    <row r="888" spans="1:9" x14ac:dyDescent="0.2">
      <c r="A888" s="51">
        <v>59247</v>
      </c>
      <c r="B888" s="51" t="s">
        <v>903</v>
      </c>
      <c r="C888" s="51">
        <v>2</v>
      </c>
      <c r="D888" s="51" t="s">
        <v>54</v>
      </c>
      <c r="E888" s="51">
        <v>191</v>
      </c>
      <c r="F888" s="51" t="s">
        <v>1319</v>
      </c>
      <c r="G888" s="51" t="s">
        <v>1312</v>
      </c>
      <c r="H888" s="51">
        <v>1</v>
      </c>
      <c r="I888" s="51">
        <v>145</v>
      </c>
    </row>
    <row r="889" spans="1:9" x14ac:dyDescent="0.2">
      <c r="A889" s="51">
        <v>59249</v>
      </c>
      <c r="B889" s="51" t="s">
        <v>904</v>
      </c>
      <c r="C889" s="51">
        <v>2</v>
      </c>
      <c r="D889" s="51" t="s">
        <v>54</v>
      </c>
      <c r="E889" s="51">
        <v>191</v>
      </c>
      <c r="F889" s="51" t="s">
        <v>1319</v>
      </c>
      <c r="G889" s="51" t="s">
        <v>1312</v>
      </c>
      <c r="H889" s="51">
        <v>1</v>
      </c>
      <c r="I889" s="51">
        <v>145</v>
      </c>
    </row>
    <row r="890" spans="1:9" x14ac:dyDescent="0.2">
      <c r="A890" s="51">
        <v>59251</v>
      </c>
      <c r="B890" s="51" t="s">
        <v>905</v>
      </c>
      <c r="C890" s="51">
        <v>2</v>
      </c>
      <c r="D890" s="51" t="s">
        <v>54</v>
      </c>
      <c r="E890" s="51">
        <v>191</v>
      </c>
      <c r="F890" s="51" t="s">
        <v>1319</v>
      </c>
      <c r="G890" s="51" t="s">
        <v>1312</v>
      </c>
      <c r="H890" s="51">
        <v>1</v>
      </c>
      <c r="I890" s="51">
        <v>145</v>
      </c>
    </row>
    <row r="891" spans="1:9" x14ac:dyDescent="0.2">
      <c r="A891" s="51">
        <v>59253</v>
      </c>
      <c r="B891" s="51" t="s">
        <v>906</v>
      </c>
      <c r="C891" s="51">
        <v>2</v>
      </c>
      <c r="D891" s="51" t="s">
        <v>54</v>
      </c>
      <c r="E891" s="51">
        <v>191</v>
      </c>
      <c r="F891" s="51" t="s">
        <v>1319</v>
      </c>
      <c r="G891" s="51" t="s">
        <v>1312</v>
      </c>
      <c r="H891" s="51">
        <v>1</v>
      </c>
      <c r="I891" s="51">
        <v>145</v>
      </c>
    </row>
    <row r="892" spans="1:9" x14ac:dyDescent="0.2">
      <c r="A892" s="51">
        <v>59254</v>
      </c>
      <c r="B892" s="51" t="s">
        <v>907</v>
      </c>
      <c r="C892" s="51">
        <v>2</v>
      </c>
      <c r="D892" s="51" t="s">
        <v>54</v>
      </c>
      <c r="E892" s="51">
        <v>191</v>
      </c>
      <c r="F892" s="51" t="s">
        <v>1319</v>
      </c>
      <c r="G892" s="51" t="s">
        <v>1312</v>
      </c>
      <c r="H892" s="51">
        <v>1</v>
      </c>
      <c r="I892" s="51">
        <v>145</v>
      </c>
    </row>
    <row r="893" spans="1:9" x14ac:dyDescent="0.2">
      <c r="A893" s="51">
        <v>59255</v>
      </c>
      <c r="B893" s="51" t="s">
        <v>908</v>
      </c>
      <c r="C893" s="51">
        <v>2</v>
      </c>
      <c r="D893" s="51" t="s">
        <v>54</v>
      </c>
      <c r="E893" s="51">
        <v>191</v>
      </c>
      <c r="F893" s="51" t="s">
        <v>1319</v>
      </c>
      <c r="G893" s="51" t="s">
        <v>1312</v>
      </c>
      <c r="H893" s="51">
        <v>1</v>
      </c>
      <c r="I893" s="51">
        <v>145</v>
      </c>
    </row>
    <row r="894" spans="1:9" x14ac:dyDescent="0.2">
      <c r="A894" s="51">
        <v>59256</v>
      </c>
      <c r="B894" s="51" t="s">
        <v>909</v>
      </c>
      <c r="C894" s="51">
        <v>2</v>
      </c>
      <c r="D894" s="51" t="s">
        <v>54</v>
      </c>
      <c r="E894" s="51">
        <v>191</v>
      </c>
      <c r="F894" s="51" t="s">
        <v>1319</v>
      </c>
      <c r="G894" s="51" t="s">
        <v>1312</v>
      </c>
      <c r="H894" s="51">
        <v>1</v>
      </c>
      <c r="I894" s="51">
        <v>145</v>
      </c>
    </row>
    <row r="895" spans="1:9" x14ac:dyDescent="0.2">
      <c r="A895" s="51">
        <v>59257</v>
      </c>
      <c r="B895" s="51" t="s">
        <v>910</v>
      </c>
      <c r="C895" s="51">
        <v>2</v>
      </c>
      <c r="D895" s="51" t="s">
        <v>54</v>
      </c>
      <c r="E895" s="51">
        <v>191</v>
      </c>
      <c r="F895" s="51" t="s">
        <v>1319</v>
      </c>
      <c r="G895" s="51" t="s">
        <v>1312</v>
      </c>
      <c r="H895" s="51">
        <v>1</v>
      </c>
      <c r="I895" s="51">
        <v>145</v>
      </c>
    </row>
    <row r="896" spans="1:9" x14ac:dyDescent="0.2">
      <c r="A896" s="51">
        <v>59259</v>
      </c>
      <c r="B896" s="51" t="s">
        <v>911</v>
      </c>
      <c r="C896" s="51">
        <v>2</v>
      </c>
      <c r="D896" s="51" t="s">
        <v>54</v>
      </c>
      <c r="E896" s="51">
        <v>191</v>
      </c>
      <c r="F896" s="51" t="s">
        <v>1319</v>
      </c>
      <c r="G896" s="51" t="s">
        <v>1312</v>
      </c>
      <c r="H896" s="51">
        <v>1</v>
      </c>
      <c r="I896" s="51">
        <v>145</v>
      </c>
    </row>
    <row r="897" spans="1:9" x14ac:dyDescent="0.2">
      <c r="A897" s="51">
        <v>59262</v>
      </c>
      <c r="B897" s="51" t="s">
        <v>912</v>
      </c>
      <c r="C897" s="51">
        <v>2</v>
      </c>
      <c r="D897" s="51" t="s">
        <v>54</v>
      </c>
      <c r="E897" s="51">
        <v>191</v>
      </c>
      <c r="F897" s="51" t="s">
        <v>1319</v>
      </c>
      <c r="G897" s="51" t="s">
        <v>1312</v>
      </c>
      <c r="H897" s="51">
        <v>1</v>
      </c>
      <c r="I897" s="51">
        <v>145</v>
      </c>
    </row>
    <row r="898" spans="1:9" x14ac:dyDescent="0.2">
      <c r="A898" s="51">
        <v>59273</v>
      </c>
      <c r="B898" s="51" t="s">
        <v>913</v>
      </c>
      <c r="C898" s="51">
        <v>6</v>
      </c>
      <c r="D898" s="51" t="s">
        <v>25</v>
      </c>
      <c r="E898" s="51">
        <v>149</v>
      </c>
      <c r="F898" s="51" t="s">
        <v>91</v>
      </c>
      <c r="G898" s="51" t="s">
        <v>1312</v>
      </c>
      <c r="H898" s="51">
        <v>1</v>
      </c>
      <c r="I898" s="51">
        <v>142</v>
      </c>
    </row>
    <row r="899" spans="1:9" x14ac:dyDescent="0.2">
      <c r="A899" s="51">
        <v>59274</v>
      </c>
      <c r="B899" s="51" t="s">
        <v>914</v>
      </c>
      <c r="C899" s="51">
        <v>2</v>
      </c>
      <c r="D899" s="51" t="s">
        <v>54</v>
      </c>
      <c r="E899" s="51">
        <v>191</v>
      </c>
      <c r="F899" s="51" t="s">
        <v>1319</v>
      </c>
      <c r="G899" s="51" t="s">
        <v>1312</v>
      </c>
      <c r="H899" s="51">
        <v>1</v>
      </c>
      <c r="I899" s="51">
        <v>145</v>
      </c>
    </row>
    <row r="900" spans="1:9" x14ac:dyDescent="0.2">
      <c r="A900" s="51">
        <v>59275</v>
      </c>
      <c r="B900" s="51" t="s">
        <v>915</v>
      </c>
      <c r="C900" s="51">
        <v>2</v>
      </c>
      <c r="D900" s="51" t="s">
        <v>54</v>
      </c>
      <c r="E900" s="51">
        <v>191</v>
      </c>
      <c r="F900" s="51" t="s">
        <v>1319</v>
      </c>
      <c r="G900" s="51" t="s">
        <v>1312</v>
      </c>
      <c r="H900" s="51">
        <v>1</v>
      </c>
      <c r="I900" s="51">
        <v>145</v>
      </c>
    </row>
    <row r="901" spans="1:9" x14ac:dyDescent="0.2">
      <c r="A901" s="51">
        <v>59276</v>
      </c>
      <c r="B901" s="51" t="s">
        <v>916</v>
      </c>
      <c r="C901" s="51">
        <v>2</v>
      </c>
      <c r="D901" s="51" t="s">
        <v>54</v>
      </c>
      <c r="E901" s="51">
        <v>191</v>
      </c>
      <c r="F901" s="51" t="s">
        <v>1319</v>
      </c>
      <c r="G901" s="51" t="s">
        <v>1312</v>
      </c>
      <c r="H901" s="51">
        <v>1</v>
      </c>
      <c r="I901" s="51">
        <v>145</v>
      </c>
    </row>
    <row r="902" spans="1:9" x14ac:dyDescent="0.2">
      <c r="A902" s="51">
        <v>59277</v>
      </c>
      <c r="B902" s="51" t="s">
        <v>917</v>
      </c>
      <c r="C902" s="51">
        <v>2</v>
      </c>
      <c r="D902" s="51" t="s">
        <v>54</v>
      </c>
      <c r="E902" s="51">
        <v>191</v>
      </c>
      <c r="F902" s="51" t="s">
        <v>1319</v>
      </c>
      <c r="G902" s="51" t="s">
        <v>1312</v>
      </c>
      <c r="H902" s="51">
        <v>1</v>
      </c>
      <c r="I902" s="51">
        <v>145</v>
      </c>
    </row>
    <row r="903" spans="1:9" x14ac:dyDescent="0.2">
      <c r="A903" s="51">
        <v>59278</v>
      </c>
      <c r="B903" s="51" t="s">
        <v>918</v>
      </c>
      <c r="C903" s="51">
        <v>2</v>
      </c>
      <c r="D903" s="51" t="s">
        <v>54</v>
      </c>
      <c r="E903" s="51">
        <v>191</v>
      </c>
      <c r="F903" s="51" t="s">
        <v>1319</v>
      </c>
      <c r="G903" s="51" t="s">
        <v>1312</v>
      </c>
      <c r="H903" s="51">
        <v>1</v>
      </c>
      <c r="I903" s="51">
        <v>145</v>
      </c>
    </row>
    <row r="904" spans="1:9" x14ac:dyDescent="0.2">
      <c r="A904" s="51">
        <v>59279</v>
      </c>
      <c r="B904" s="51" t="s">
        <v>919</v>
      </c>
      <c r="C904" s="51">
        <v>2</v>
      </c>
      <c r="D904" s="51" t="s">
        <v>54</v>
      </c>
      <c r="E904" s="51">
        <v>191</v>
      </c>
      <c r="F904" s="51" t="s">
        <v>1319</v>
      </c>
      <c r="G904" s="51" t="s">
        <v>1312</v>
      </c>
      <c r="H904" s="51">
        <v>1</v>
      </c>
      <c r="I904" s="51">
        <v>145</v>
      </c>
    </row>
    <row r="905" spans="1:9" x14ac:dyDescent="0.2">
      <c r="A905" s="51">
        <v>59280</v>
      </c>
      <c r="B905" s="51" t="s">
        <v>920</v>
      </c>
      <c r="C905" s="51">
        <v>2</v>
      </c>
      <c r="D905" s="51" t="s">
        <v>54</v>
      </c>
      <c r="E905" s="51">
        <v>191</v>
      </c>
      <c r="F905" s="51" t="s">
        <v>1319</v>
      </c>
      <c r="G905" s="51" t="s">
        <v>1320</v>
      </c>
      <c r="H905" s="51">
        <v>1</v>
      </c>
      <c r="I905" s="51">
        <v>142</v>
      </c>
    </row>
    <row r="906" spans="1:9" x14ac:dyDescent="0.2">
      <c r="A906" s="51">
        <v>59281</v>
      </c>
      <c r="B906" s="51" t="s">
        <v>921</v>
      </c>
      <c r="C906" s="51">
        <v>2</v>
      </c>
      <c r="D906" s="51" t="s">
        <v>54</v>
      </c>
      <c r="E906" s="51">
        <v>191</v>
      </c>
      <c r="F906" s="51" t="s">
        <v>1319</v>
      </c>
      <c r="G906" s="51" t="s">
        <v>1320</v>
      </c>
      <c r="H906" s="51">
        <v>1</v>
      </c>
      <c r="I906" s="51">
        <v>142</v>
      </c>
    </row>
    <row r="907" spans="1:9" x14ac:dyDescent="0.2">
      <c r="A907" s="51">
        <v>59282</v>
      </c>
      <c r="B907" s="51" t="s">
        <v>922</v>
      </c>
      <c r="C907" s="51">
        <v>2</v>
      </c>
      <c r="D907" s="51" t="s">
        <v>54</v>
      </c>
      <c r="E907" s="51">
        <v>191</v>
      </c>
      <c r="F907" s="51" t="s">
        <v>1319</v>
      </c>
      <c r="G907" s="51" t="s">
        <v>1320</v>
      </c>
      <c r="H907" s="51">
        <v>1</v>
      </c>
      <c r="I907" s="51">
        <v>142</v>
      </c>
    </row>
    <row r="908" spans="1:9" x14ac:dyDescent="0.2">
      <c r="A908" s="51">
        <v>59284</v>
      </c>
      <c r="B908" s="51" t="s">
        <v>923</v>
      </c>
      <c r="C908" s="51">
        <v>2</v>
      </c>
      <c r="D908" s="51" t="s">
        <v>54</v>
      </c>
      <c r="E908" s="51">
        <v>191</v>
      </c>
      <c r="F908" s="51" t="s">
        <v>1319</v>
      </c>
      <c r="G908" s="51" t="s">
        <v>1312</v>
      </c>
      <c r="H908" s="51">
        <v>1</v>
      </c>
      <c r="I908" s="51">
        <v>145</v>
      </c>
    </row>
    <row r="909" spans="1:9" x14ac:dyDescent="0.2">
      <c r="A909" s="51">
        <v>59285</v>
      </c>
      <c r="B909" s="51" t="s">
        <v>924</v>
      </c>
      <c r="C909" s="51">
        <v>2</v>
      </c>
      <c r="D909" s="51" t="s">
        <v>54</v>
      </c>
      <c r="E909" s="51">
        <v>191</v>
      </c>
      <c r="F909" s="51" t="s">
        <v>1319</v>
      </c>
      <c r="G909" s="51" t="s">
        <v>1312</v>
      </c>
      <c r="H909" s="51">
        <v>1</v>
      </c>
      <c r="I909" s="51">
        <v>145</v>
      </c>
    </row>
    <row r="910" spans="1:9" x14ac:dyDescent="0.2">
      <c r="A910" s="51">
        <v>59290</v>
      </c>
      <c r="B910" s="51" t="s">
        <v>925</v>
      </c>
      <c r="C910" s="51">
        <v>2</v>
      </c>
      <c r="D910" s="51" t="s">
        <v>54</v>
      </c>
      <c r="E910" s="51">
        <v>191</v>
      </c>
      <c r="F910" s="51" t="s">
        <v>1319</v>
      </c>
      <c r="G910" s="51" t="s">
        <v>1852</v>
      </c>
      <c r="H910" s="51">
        <v>1</v>
      </c>
      <c r="I910" s="51">
        <v>142</v>
      </c>
    </row>
    <row r="911" spans="1:9" x14ac:dyDescent="0.2">
      <c r="A911" s="51">
        <v>59291</v>
      </c>
      <c r="B911" s="51" t="s">
        <v>926</v>
      </c>
      <c r="C911" s="51">
        <v>2</v>
      </c>
      <c r="D911" s="51" t="s">
        <v>54</v>
      </c>
      <c r="E911" s="51">
        <v>191</v>
      </c>
      <c r="F911" s="51" t="s">
        <v>1319</v>
      </c>
      <c r="G911" s="51" t="s">
        <v>1315</v>
      </c>
      <c r="H911" s="51">
        <v>1</v>
      </c>
      <c r="I911" s="51">
        <v>142</v>
      </c>
    </row>
    <row r="912" spans="1:9" x14ac:dyDescent="0.2">
      <c r="A912" s="51">
        <v>59293</v>
      </c>
      <c r="B912" s="51" t="s">
        <v>927</v>
      </c>
      <c r="C912" s="51">
        <v>2</v>
      </c>
      <c r="D912" s="51" t="s">
        <v>54</v>
      </c>
      <c r="E912" s="51">
        <v>191</v>
      </c>
      <c r="F912" s="51" t="s">
        <v>1319</v>
      </c>
      <c r="G912" s="51" t="s">
        <v>1853</v>
      </c>
      <c r="H912" s="51">
        <v>1</v>
      </c>
      <c r="I912" s="51">
        <v>142</v>
      </c>
    </row>
    <row r="913" spans="1:9" x14ac:dyDescent="0.2">
      <c r="A913" s="51">
        <v>59294</v>
      </c>
      <c r="B913" s="51" t="s">
        <v>928</v>
      </c>
      <c r="C913" s="51">
        <v>2</v>
      </c>
      <c r="D913" s="51" t="s">
        <v>54</v>
      </c>
      <c r="E913" s="51">
        <v>191</v>
      </c>
      <c r="F913" s="51" t="s">
        <v>1319</v>
      </c>
      <c r="G913" s="51" t="s">
        <v>1854</v>
      </c>
      <c r="H913" s="51">
        <v>1</v>
      </c>
      <c r="I913" s="51">
        <v>142</v>
      </c>
    </row>
    <row r="914" spans="1:9" x14ac:dyDescent="0.2">
      <c r="A914" s="51">
        <v>59295</v>
      </c>
      <c r="B914" s="51" t="s">
        <v>929</v>
      </c>
      <c r="C914" s="51">
        <v>2</v>
      </c>
      <c r="D914" s="51" t="s">
        <v>54</v>
      </c>
      <c r="E914" s="51">
        <v>191</v>
      </c>
      <c r="F914" s="51" t="s">
        <v>1319</v>
      </c>
      <c r="G914" s="51" t="s">
        <v>1855</v>
      </c>
      <c r="H914" s="51">
        <v>1</v>
      </c>
      <c r="I914" s="51">
        <v>142</v>
      </c>
    </row>
    <row r="915" spans="1:9" x14ac:dyDescent="0.2">
      <c r="A915" s="51">
        <v>59296</v>
      </c>
      <c r="B915" s="51" t="s">
        <v>930</v>
      </c>
      <c r="C915" s="51">
        <v>2</v>
      </c>
      <c r="D915" s="51" t="s">
        <v>54</v>
      </c>
      <c r="E915" s="51">
        <v>191</v>
      </c>
      <c r="F915" s="51" t="s">
        <v>1319</v>
      </c>
      <c r="G915" s="51" t="s">
        <v>1856</v>
      </c>
      <c r="H915" s="51">
        <v>1</v>
      </c>
      <c r="I915" s="51">
        <v>142</v>
      </c>
    </row>
    <row r="916" spans="1:9" x14ac:dyDescent="0.2">
      <c r="A916" s="51">
        <v>59297</v>
      </c>
      <c r="B916" s="51" t="s">
        <v>931</v>
      </c>
      <c r="C916" s="51">
        <v>2</v>
      </c>
      <c r="D916" s="51" t="s">
        <v>54</v>
      </c>
      <c r="E916" s="51">
        <v>191</v>
      </c>
      <c r="F916" s="51" t="s">
        <v>1319</v>
      </c>
      <c r="G916" s="51" t="s">
        <v>1857</v>
      </c>
      <c r="H916" s="51">
        <v>1</v>
      </c>
      <c r="I916" s="51">
        <v>142</v>
      </c>
    </row>
    <row r="917" spans="1:9" x14ac:dyDescent="0.2">
      <c r="A917" s="51">
        <v>59298</v>
      </c>
      <c r="B917" s="51" t="s">
        <v>932</v>
      </c>
      <c r="C917" s="51">
        <v>2</v>
      </c>
      <c r="D917" s="51" t="s">
        <v>54</v>
      </c>
      <c r="E917" s="51">
        <v>191</v>
      </c>
      <c r="F917" s="51" t="s">
        <v>1319</v>
      </c>
      <c r="G917" s="51" t="s">
        <v>1858</v>
      </c>
      <c r="H917" s="51">
        <v>1</v>
      </c>
      <c r="I917" s="51">
        <v>145</v>
      </c>
    </row>
    <row r="918" spans="1:9" x14ac:dyDescent="0.2">
      <c r="A918" s="51">
        <v>59299</v>
      </c>
      <c r="B918" s="51" t="s">
        <v>933</v>
      </c>
      <c r="C918" s="51">
        <v>2</v>
      </c>
      <c r="D918" s="51" t="s">
        <v>54</v>
      </c>
      <c r="E918" s="51">
        <v>191</v>
      </c>
      <c r="F918" s="51" t="s">
        <v>1319</v>
      </c>
      <c r="G918" s="51" t="s">
        <v>1312</v>
      </c>
      <c r="H918" s="51">
        <v>1</v>
      </c>
      <c r="I918" s="51">
        <v>145</v>
      </c>
    </row>
    <row r="919" spans="1:9" x14ac:dyDescent="0.2">
      <c r="A919" s="51">
        <v>59300</v>
      </c>
      <c r="B919" s="51" t="s">
        <v>934</v>
      </c>
      <c r="C919" s="51">
        <v>2</v>
      </c>
      <c r="D919" s="51" t="s">
        <v>54</v>
      </c>
      <c r="E919" s="51">
        <v>191</v>
      </c>
      <c r="F919" s="51" t="s">
        <v>1319</v>
      </c>
      <c r="G919" s="51" t="s">
        <v>1312</v>
      </c>
      <c r="H919" s="51">
        <v>1</v>
      </c>
      <c r="I919" s="51">
        <v>145</v>
      </c>
    </row>
    <row r="920" spans="1:9" x14ac:dyDescent="0.2">
      <c r="A920" s="51">
        <v>59302</v>
      </c>
      <c r="B920" s="51" t="s">
        <v>935</v>
      </c>
      <c r="C920" s="51">
        <v>2</v>
      </c>
      <c r="D920" s="51" t="s">
        <v>54</v>
      </c>
      <c r="E920" s="51">
        <v>10</v>
      </c>
      <c r="F920" s="51" t="s">
        <v>1581</v>
      </c>
      <c r="G920" s="51" t="s">
        <v>1313</v>
      </c>
      <c r="H920" s="51">
        <v>12</v>
      </c>
      <c r="I920" s="51">
        <v>189</v>
      </c>
    </row>
    <row r="921" spans="1:9" x14ac:dyDescent="0.2">
      <c r="A921" s="51">
        <v>59304</v>
      </c>
      <c r="B921" s="51" t="s">
        <v>936</v>
      </c>
      <c r="C921" s="51">
        <v>2</v>
      </c>
      <c r="D921" s="51" t="s">
        <v>54</v>
      </c>
      <c r="E921" s="51">
        <v>26</v>
      </c>
      <c r="F921" s="51" t="s">
        <v>1340</v>
      </c>
      <c r="G921" s="51" t="s">
        <v>1859</v>
      </c>
      <c r="H921" s="51">
        <v>9</v>
      </c>
      <c r="I921" s="51">
        <v>743</v>
      </c>
    </row>
    <row r="922" spans="1:9" x14ac:dyDescent="0.2">
      <c r="A922" s="51">
        <v>59306</v>
      </c>
      <c r="B922" s="51" t="s">
        <v>937</v>
      </c>
      <c r="C922" s="51">
        <v>2</v>
      </c>
      <c r="D922" s="51" t="s">
        <v>54</v>
      </c>
      <c r="E922" s="51">
        <v>26</v>
      </c>
      <c r="F922" s="51" t="s">
        <v>1340</v>
      </c>
      <c r="G922" s="51" t="s">
        <v>1860</v>
      </c>
      <c r="H922" s="51">
        <v>9</v>
      </c>
      <c r="I922" s="51">
        <v>551</v>
      </c>
    </row>
    <row r="923" spans="1:9" x14ac:dyDescent="0.2">
      <c r="A923" s="51">
        <v>59340</v>
      </c>
      <c r="B923" s="51" t="s">
        <v>938</v>
      </c>
      <c r="C923" s="51">
        <v>2</v>
      </c>
      <c r="D923" s="51" t="s">
        <v>54</v>
      </c>
      <c r="E923" s="51">
        <v>12</v>
      </c>
      <c r="F923" s="51" t="s">
        <v>1667</v>
      </c>
      <c r="G923" s="51" t="s">
        <v>1348</v>
      </c>
      <c r="H923" s="51">
        <v>11</v>
      </c>
      <c r="I923" s="51">
        <v>562</v>
      </c>
    </row>
    <row r="924" spans="1:9" x14ac:dyDescent="0.2">
      <c r="A924" s="51">
        <v>59341</v>
      </c>
      <c r="B924" s="51" t="s">
        <v>939</v>
      </c>
      <c r="C924" s="51">
        <v>2</v>
      </c>
      <c r="D924" s="51" t="s">
        <v>54</v>
      </c>
      <c r="E924" s="51">
        <v>191</v>
      </c>
      <c r="F924" s="51" t="s">
        <v>1319</v>
      </c>
      <c r="G924" s="51" t="s">
        <v>1312</v>
      </c>
      <c r="H924" s="51">
        <v>1</v>
      </c>
      <c r="I924" s="51">
        <v>145</v>
      </c>
    </row>
    <row r="925" spans="1:9" x14ac:dyDescent="0.2">
      <c r="A925" s="51">
        <v>60064</v>
      </c>
      <c r="B925" s="51" t="s">
        <v>940</v>
      </c>
      <c r="C925" s="51">
        <v>2</v>
      </c>
      <c r="D925" s="51" t="s">
        <v>54</v>
      </c>
      <c r="E925" s="51">
        <v>10</v>
      </c>
      <c r="F925" s="51" t="s">
        <v>1581</v>
      </c>
      <c r="G925" s="51" t="s">
        <v>1781</v>
      </c>
      <c r="H925" s="51">
        <v>12</v>
      </c>
      <c r="I925" s="51">
        <v>495</v>
      </c>
    </row>
    <row r="926" spans="1:9" x14ac:dyDescent="0.2">
      <c r="A926" s="51">
        <v>60065</v>
      </c>
      <c r="B926" s="51" t="s">
        <v>941</v>
      </c>
      <c r="C926" s="51">
        <v>2</v>
      </c>
      <c r="D926" s="51" t="s">
        <v>54</v>
      </c>
      <c r="E926" s="51">
        <v>36</v>
      </c>
      <c r="F926" s="51" t="s">
        <v>1725</v>
      </c>
      <c r="G926" s="51" t="s">
        <v>1861</v>
      </c>
      <c r="H926" s="51">
        <v>3</v>
      </c>
      <c r="I926" s="51">
        <v>740</v>
      </c>
    </row>
    <row r="927" spans="1:9" x14ac:dyDescent="0.2">
      <c r="A927" s="51">
        <v>60624</v>
      </c>
      <c r="B927" s="51" t="s">
        <v>942</v>
      </c>
      <c r="C927" s="51">
        <v>2</v>
      </c>
      <c r="D927" s="51" t="s">
        <v>54</v>
      </c>
      <c r="E927" s="51">
        <v>191</v>
      </c>
      <c r="F927" s="51" t="s">
        <v>1319</v>
      </c>
      <c r="G927" s="51" t="s">
        <v>1312</v>
      </c>
      <c r="H927" s="51">
        <v>1</v>
      </c>
      <c r="I927" s="51">
        <v>145</v>
      </c>
    </row>
    <row r="928" spans="1:9" x14ac:dyDescent="0.2">
      <c r="A928" s="51">
        <v>60625</v>
      </c>
      <c r="B928" s="51" t="s">
        <v>943</v>
      </c>
      <c r="C928" s="51">
        <v>2</v>
      </c>
      <c r="D928" s="51" t="s">
        <v>54</v>
      </c>
      <c r="E928" s="51">
        <v>6</v>
      </c>
      <c r="F928" s="51" t="s">
        <v>1321</v>
      </c>
      <c r="G928" s="51" t="s">
        <v>1594</v>
      </c>
      <c r="H928" s="51">
        <v>8</v>
      </c>
      <c r="I928" s="51">
        <v>419</v>
      </c>
    </row>
    <row r="929" spans="1:9" x14ac:dyDescent="0.2">
      <c r="A929" s="51">
        <v>60795</v>
      </c>
      <c r="B929" s="51" t="s">
        <v>944</v>
      </c>
      <c r="C929" s="51">
        <v>2</v>
      </c>
      <c r="D929" s="51" t="s">
        <v>54</v>
      </c>
      <c r="E929" s="51">
        <v>191</v>
      </c>
      <c r="F929" s="51" t="s">
        <v>1319</v>
      </c>
      <c r="G929" s="51" t="s">
        <v>1312</v>
      </c>
      <c r="H929" s="51">
        <v>1</v>
      </c>
      <c r="I929" s="51">
        <v>145</v>
      </c>
    </row>
    <row r="930" spans="1:9" x14ac:dyDescent="0.2">
      <c r="A930" s="51">
        <v>60797</v>
      </c>
      <c r="B930" s="51" t="s">
        <v>945</v>
      </c>
      <c r="C930" s="51">
        <v>2</v>
      </c>
      <c r="D930" s="51" t="s">
        <v>54</v>
      </c>
      <c r="E930" s="51">
        <v>191</v>
      </c>
      <c r="F930" s="51" t="s">
        <v>1319</v>
      </c>
      <c r="G930" s="51" t="s">
        <v>1312</v>
      </c>
      <c r="H930" s="51">
        <v>1</v>
      </c>
      <c r="I930" s="51">
        <v>145</v>
      </c>
    </row>
    <row r="931" spans="1:9" x14ac:dyDescent="0.2">
      <c r="A931" s="51">
        <v>60798</v>
      </c>
      <c r="B931" s="51" t="s">
        <v>946</v>
      </c>
      <c r="C931" s="51">
        <v>2</v>
      </c>
      <c r="D931" s="51" t="s">
        <v>54</v>
      </c>
      <c r="E931" s="51">
        <v>191</v>
      </c>
      <c r="F931" s="51" t="s">
        <v>1319</v>
      </c>
      <c r="G931" s="51" t="s">
        <v>1312</v>
      </c>
      <c r="H931" s="51">
        <v>1</v>
      </c>
      <c r="I931" s="51">
        <v>145</v>
      </c>
    </row>
    <row r="932" spans="1:9" x14ac:dyDescent="0.2">
      <c r="A932" s="51">
        <v>60799</v>
      </c>
      <c r="B932" s="51" t="s">
        <v>947</v>
      </c>
      <c r="C932" s="51">
        <v>2</v>
      </c>
      <c r="D932" s="51" t="s">
        <v>54</v>
      </c>
      <c r="E932" s="51">
        <v>191</v>
      </c>
      <c r="F932" s="51" t="s">
        <v>1319</v>
      </c>
      <c r="G932" s="51" t="s">
        <v>1312</v>
      </c>
      <c r="H932" s="51">
        <v>1</v>
      </c>
      <c r="I932" s="51">
        <v>145</v>
      </c>
    </row>
    <row r="933" spans="1:9" x14ac:dyDescent="0.2">
      <c r="A933" s="51">
        <v>60800</v>
      </c>
      <c r="B933" s="51" t="s">
        <v>948</v>
      </c>
      <c r="C933" s="51">
        <v>2</v>
      </c>
      <c r="D933" s="51" t="s">
        <v>54</v>
      </c>
      <c r="E933" s="51">
        <v>191</v>
      </c>
      <c r="F933" s="51" t="s">
        <v>1319</v>
      </c>
      <c r="G933" s="51" t="s">
        <v>1312</v>
      </c>
      <c r="H933" s="51">
        <v>1</v>
      </c>
      <c r="I933" s="51">
        <v>145</v>
      </c>
    </row>
    <row r="934" spans="1:9" x14ac:dyDescent="0.2">
      <c r="A934" s="51">
        <v>60801</v>
      </c>
      <c r="B934" s="51" t="s">
        <v>949</v>
      </c>
      <c r="C934" s="51">
        <v>2</v>
      </c>
      <c r="D934" s="51" t="s">
        <v>54</v>
      </c>
      <c r="E934" s="51">
        <v>191</v>
      </c>
      <c r="F934" s="51" t="s">
        <v>1319</v>
      </c>
      <c r="G934" s="51" t="s">
        <v>1312</v>
      </c>
      <c r="H934" s="51">
        <v>1</v>
      </c>
      <c r="I934" s="51">
        <v>145</v>
      </c>
    </row>
    <row r="935" spans="1:9" x14ac:dyDescent="0.2">
      <c r="A935" s="51">
        <v>60802</v>
      </c>
      <c r="B935" s="51" t="s">
        <v>950</v>
      </c>
      <c r="C935" s="51">
        <v>2</v>
      </c>
      <c r="D935" s="51" t="s">
        <v>54</v>
      </c>
      <c r="E935" s="51">
        <v>191</v>
      </c>
      <c r="F935" s="51" t="s">
        <v>1319</v>
      </c>
      <c r="G935" s="51" t="s">
        <v>1312</v>
      </c>
      <c r="H935" s="51">
        <v>1</v>
      </c>
      <c r="I935" s="51">
        <v>145</v>
      </c>
    </row>
    <row r="936" spans="1:9" x14ac:dyDescent="0.2">
      <c r="A936" s="51">
        <v>60803</v>
      </c>
      <c r="B936" s="51" t="s">
        <v>951</v>
      </c>
      <c r="C936" s="51">
        <v>2</v>
      </c>
      <c r="D936" s="51" t="s">
        <v>54</v>
      </c>
      <c r="E936" s="51">
        <v>191</v>
      </c>
      <c r="F936" s="51" t="s">
        <v>1319</v>
      </c>
      <c r="G936" s="51" t="s">
        <v>1312</v>
      </c>
      <c r="H936" s="51">
        <v>1</v>
      </c>
      <c r="I936" s="51">
        <v>145</v>
      </c>
    </row>
    <row r="937" spans="1:9" x14ac:dyDescent="0.2">
      <c r="A937" s="51">
        <v>60804</v>
      </c>
      <c r="B937" s="51" t="s">
        <v>952</v>
      </c>
      <c r="C937" s="51">
        <v>2</v>
      </c>
      <c r="D937" s="51" t="s">
        <v>54</v>
      </c>
      <c r="E937" s="51">
        <v>191</v>
      </c>
      <c r="F937" s="51" t="s">
        <v>1319</v>
      </c>
      <c r="G937" s="51" t="s">
        <v>1312</v>
      </c>
      <c r="H937" s="51">
        <v>1</v>
      </c>
      <c r="I937" s="51">
        <v>145</v>
      </c>
    </row>
    <row r="938" spans="1:9" x14ac:dyDescent="0.2">
      <c r="A938" s="51">
        <v>60805</v>
      </c>
      <c r="B938" s="51" t="s">
        <v>953</v>
      </c>
      <c r="C938" s="51">
        <v>2</v>
      </c>
      <c r="D938" s="51" t="s">
        <v>54</v>
      </c>
      <c r="E938" s="51">
        <v>191</v>
      </c>
      <c r="F938" s="51" t="s">
        <v>1319</v>
      </c>
      <c r="G938" s="51" t="s">
        <v>1312</v>
      </c>
      <c r="H938" s="51">
        <v>1</v>
      </c>
      <c r="I938" s="51">
        <v>145</v>
      </c>
    </row>
    <row r="939" spans="1:9" x14ac:dyDescent="0.2">
      <c r="A939" s="51">
        <v>60807</v>
      </c>
      <c r="B939" s="51" t="s">
        <v>954</v>
      </c>
      <c r="C939" s="51">
        <v>2</v>
      </c>
      <c r="D939" s="51" t="s">
        <v>54</v>
      </c>
      <c r="E939" s="51">
        <v>191</v>
      </c>
      <c r="F939" s="51" t="s">
        <v>1319</v>
      </c>
      <c r="G939" s="51" t="s">
        <v>1312</v>
      </c>
      <c r="H939" s="51">
        <v>1</v>
      </c>
      <c r="I939" s="51">
        <v>145</v>
      </c>
    </row>
    <row r="940" spans="1:9" x14ac:dyDescent="0.2">
      <c r="A940" s="51">
        <v>60809</v>
      </c>
      <c r="B940" s="51" t="s">
        <v>955</v>
      </c>
      <c r="C940" s="51">
        <v>2</v>
      </c>
      <c r="D940" s="51" t="s">
        <v>54</v>
      </c>
      <c r="E940" s="51">
        <v>191</v>
      </c>
      <c r="F940" s="51" t="s">
        <v>1319</v>
      </c>
      <c r="G940" s="51" t="s">
        <v>1312</v>
      </c>
      <c r="H940" s="51">
        <v>1</v>
      </c>
      <c r="I940" s="51">
        <v>145</v>
      </c>
    </row>
    <row r="941" spans="1:9" x14ac:dyDescent="0.2">
      <c r="A941" s="51">
        <v>60821</v>
      </c>
      <c r="B941" s="51" t="s">
        <v>956</v>
      </c>
      <c r="C941" s="51">
        <v>2</v>
      </c>
      <c r="D941" s="51" t="s">
        <v>54</v>
      </c>
      <c r="E941" s="51">
        <v>191</v>
      </c>
      <c r="F941" s="51" t="s">
        <v>1319</v>
      </c>
      <c r="G941" s="51" t="s">
        <v>1823</v>
      </c>
      <c r="H941" s="51">
        <v>1</v>
      </c>
      <c r="I941" s="51">
        <v>141</v>
      </c>
    </row>
    <row r="942" spans="1:9" x14ac:dyDescent="0.2">
      <c r="A942" s="51">
        <v>60824</v>
      </c>
      <c r="B942" s="51" t="s">
        <v>957</v>
      </c>
      <c r="C942" s="51">
        <v>2</v>
      </c>
      <c r="D942" s="51" t="s">
        <v>54</v>
      </c>
      <c r="E942" s="51">
        <v>191</v>
      </c>
      <c r="F942" s="51" t="s">
        <v>1319</v>
      </c>
      <c r="G942" s="51" t="s">
        <v>1312</v>
      </c>
      <c r="H942" s="51">
        <v>1</v>
      </c>
      <c r="I942" s="51">
        <v>145</v>
      </c>
    </row>
    <row r="943" spans="1:9" x14ac:dyDescent="0.2">
      <c r="A943" s="51">
        <v>60825</v>
      </c>
      <c r="B943" s="51" t="s">
        <v>958</v>
      </c>
      <c r="C943" s="51">
        <v>2</v>
      </c>
      <c r="D943" s="51" t="s">
        <v>54</v>
      </c>
      <c r="E943" s="51">
        <v>191</v>
      </c>
      <c r="F943" s="51" t="s">
        <v>1319</v>
      </c>
      <c r="G943" s="51" t="s">
        <v>1312</v>
      </c>
      <c r="H943" s="51">
        <v>1</v>
      </c>
      <c r="I943" s="51">
        <v>145</v>
      </c>
    </row>
    <row r="944" spans="1:9" x14ac:dyDescent="0.2">
      <c r="A944" s="51">
        <v>60826</v>
      </c>
      <c r="B944" s="51" t="s">
        <v>959</v>
      </c>
      <c r="C944" s="51">
        <v>2</v>
      </c>
      <c r="D944" s="51" t="s">
        <v>54</v>
      </c>
      <c r="E944" s="51">
        <v>191</v>
      </c>
      <c r="F944" s="51" t="s">
        <v>1319</v>
      </c>
      <c r="G944" s="51" t="s">
        <v>1312</v>
      </c>
      <c r="H944" s="51">
        <v>1</v>
      </c>
      <c r="I944" s="51">
        <v>145</v>
      </c>
    </row>
    <row r="945" spans="1:9" x14ac:dyDescent="0.2">
      <c r="A945" s="51">
        <v>60827</v>
      </c>
      <c r="B945" s="51" t="s">
        <v>960</v>
      </c>
      <c r="C945" s="51">
        <v>2</v>
      </c>
      <c r="D945" s="51" t="s">
        <v>54</v>
      </c>
      <c r="E945" s="51">
        <v>191</v>
      </c>
      <c r="F945" s="51" t="s">
        <v>1319</v>
      </c>
      <c r="G945" s="51" t="s">
        <v>1312</v>
      </c>
      <c r="H945" s="51">
        <v>1</v>
      </c>
      <c r="I945" s="51">
        <v>145</v>
      </c>
    </row>
    <row r="946" spans="1:9" x14ac:dyDescent="0.2">
      <c r="A946" s="51">
        <v>60950</v>
      </c>
      <c r="B946" s="51" t="s">
        <v>961</v>
      </c>
      <c r="C946" s="51">
        <v>2</v>
      </c>
      <c r="D946" s="51" t="s">
        <v>54</v>
      </c>
      <c r="E946" s="51">
        <v>36</v>
      </c>
      <c r="F946" s="51" t="s">
        <v>1725</v>
      </c>
      <c r="G946" s="51" t="s">
        <v>1848</v>
      </c>
      <c r="H946" s="51">
        <v>3</v>
      </c>
      <c r="I946" s="51">
        <v>351</v>
      </c>
    </row>
    <row r="947" spans="1:9" x14ac:dyDescent="0.2">
      <c r="A947" s="51">
        <v>61029</v>
      </c>
      <c r="B947" s="51" t="s">
        <v>962</v>
      </c>
      <c r="C947" s="51">
        <v>2</v>
      </c>
      <c r="D947" s="51" t="s">
        <v>54</v>
      </c>
      <c r="E947" s="51">
        <v>1</v>
      </c>
      <c r="F947" s="51" t="s">
        <v>111</v>
      </c>
      <c r="G947" s="51" t="s">
        <v>1312</v>
      </c>
      <c r="H947" s="51">
        <v>1</v>
      </c>
      <c r="I947" s="51">
        <v>145</v>
      </c>
    </row>
    <row r="948" spans="1:9" x14ac:dyDescent="0.2">
      <c r="A948" s="51">
        <v>61281</v>
      </c>
      <c r="B948" s="51" t="s">
        <v>963</v>
      </c>
      <c r="C948" s="51">
        <v>2</v>
      </c>
      <c r="D948" s="51" t="s">
        <v>54</v>
      </c>
      <c r="E948" s="51">
        <v>37</v>
      </c>
      <c r="F948" s="51" t="s">
        <v>1370</v>
      </c>
      <c r="G948" s="51" t="s">
        <v>1839</v>
      </c>
      <c r="H948" s="51">
        <v>3</v>
      </c>
      <c r="I948" s="51">
        <v>524</v>
      </c>
    </row>
    <row r="949" spans="1:9" x14ac:dyDescent="0.2">
      <c r="A949" s="51">
        <v>61286</v>
      </c>
      <c r="B949" s="51" t="s">
        <v>964</v>
      </c>
      <c r="C949" s="51">
        <v>2</v>
      </c>
      <c r="D949" s="51" t="s">
        <v>54</v>
      </c>
      <c r="E949" s="51">
        <v>36</v>
      </c>
      <c r="F949" s="51" t="s">
        <v>1725</v>
      </c>
      <c r="G949" s="51" t="s">
        <v>1838</v>
      </c>
      <c r="H949" s="51">
        <v>3</v>
      </c>
      <c r="I949" s="51">
        <v>448</v>
      </c>
    </row>
    <row r="950" spans="1:9" x14ac:dyDescent="0.2">
      <c r="A950" s="51">
        <v>62012</v>
      </c>
      <c r="B950" s="51" t="s">
        <v>965</v>
      </c>
      <c r="C950" s="51">
        <v>2</v>
      </c>
      <c r="D950" s="51" t="s">
        <v>54</v>
      </c>
      <c r="E950" s="51">
        <v>6</v>
      </c>
      <c r="F950" s="51" t="s">
        <v>1321</v>
      </c>
      <c r="G950" s="51" t="s">
        <v>1322</v>
      </c>
      <c r="H950" s="51">
        <v>8</v>
      </c>
      <c r="I950" s="51">
        <v>209</v>
      </c>
    </row>
    <row r="951" spans="1:9" x14ac:dyDescent="0.2">
      <c r="A951" s="51">
        <v>62163</v>
      </c>
      <c r="B951" s="51" t="s">
        <v>966</v>
      </c>
      <c r="C951" s="51">
        <v>6</v>
      </c>
      <c r="D951" s="51" t="s">
        <v>25</v>
      </c>
      <c r="E951" s="51">
        <v>181</v>
      </c>
      <c r="F951" s="51" t="s">
        <v>1311</v>
      </c>
      <c r="G951" s="51" t="s">
        <v>1312</v>
      </c>
      <c r="H951" s="51">
        <v>1</v>
      </c>
      <c r="I951" s="51">
        <v>145</v>
      </c>
    </row>
    <row r="952" spans="1:9" x14ac:dyDescent="0.2">
      <c r="A952" s="51">
        <v>62168</v>
      </c>
      <c r="B952" s="51" t="s">
        <v>967</v>
      </c>
      <c r="C952" s="51">
        <v>6</v>
      </c>
      <c r="D952" s="51" t="s">
        <v>25</v>
      </c>
      <c r="E952" s="51">
        <v>181</v>
      </c>
      <c r="F952" s="51" t="s">
        <v>1311</v>
      </c>
      <c r="G952" s="51" t="s">
        <v>1312</v>
      </c>
      <c r="H952" s="51">
        <v>1</v>
      </c>
      <c r="I952" s="51">
        <v>145</v>
      </c>
    </row>
    <row r="953" spans="1:9" x14ac:dyDescent="0.2">
      <c r="A953" s="51">
        <v>62170</v>
      </c>
      <c r="B953" s="51" t="s">
        <v>968</v>
      </c>
      <c r="C953" s="51">
        <v>6</v>
      </c>
      <c r="D953" s="51" t="s">
        <v>25</v>
      </c>
      <c r="E953" s="51">
        <v>181</v>
      </c>
      <c r="F953" s="51" t="s">
        <v>1311</v>
      </c>
      <c r="G953" s="51" t="s">
        <v>1312</v>
      </c>
      <c r="H953" s="51">
        <v>1</v>
      </c>
      <c r="I953" s="51">
        <v>145</v>
      </c>
    </row>
    <row r="954" spans="1:9" x14ac:dyDescent="0.2">
      <c r="A954" s="51">
        <v>62171</v>
      </c>
      <c r="B954" s="51" t="s">
        <v>969</v>
      </c>
      <c r="C954" s="51">
        <v>6</v>
      </c>
      <c r="D954" s="51" t="s">
        <v>25</v>
      </c>
      <c r="E954" s="51">
        <v>181</v>
      </c>
      <c r="F954" s="51" t="s">
        <v>1311</v>
      </c>
      <c r="G954" s="51" t="s">
        <v>1312</v>
      </c>
      <c r="H954" s="51">
        <v>1</v>
      </c>
      <c r="I954" s="51">
        <v>145</v>
      </c>
    </row>
    <row r="955" spans="1:9" x14ac:dyDescent="0.2">
      <c r="A955" s="51">
        <v>62354</v>
      </c>
      <c r="B955" s="51" t="s">
        <v>970</v>
      </c>
      <c r="C955" s="51">
        <v>2</v>
      </c>
      <c r="D955" s="51" t="s">
        <v>54</v>
      </c>
      <c r="E955" s="51">
        <v>12</v>
      </c>
      <c r="F955" s="51" t="s">
        <v>1667</v>
      </c>
      <c r="G955" s="51" t="s">
        <v>1348</v>
      </c>
      <c r="H955" s="51">
        <v>11</v>
      </c>
      <c r="I955" s="51">
        <v>562</v>
      </c>
    </row>
    <row r="956" spans="1:9" x14ac:dyDescent="0.2">
      <c r="A956" s="51">
        <v>63818</v>
      </c>
      <c r="B956" s="51" t="s">
        <v>971</v>
      </c>
      <c r="C956" s="51">
        <v>2</v>
      </c>
      <c r="D956" s="51" t="s">
        <v>54</v>
      </c>
      <c r="E956" s="51">
        <v>191</v>
      </c>
      <c r="F956" s="51" t="s">
        <v>1319</v>
      </c>
      <c r="G956" s="51" t="s">
        <v>1312</v>
      </c>
      <c r="H956" s="51">
        <v>1</v>
      </c>
      <c r="I956" s="51">
        <v>145</v>
      </c>
    </row>
    <row r="957" spans="1:9" x14ac:dyDescent="0.2">
      <c r="A957" s="51">
        <v>63874</v>
      </c>
      <c r="B957" s="51" t="s">
        <v>972</v>
      </c>
      <c r="C957" s="51">
        <v>2</v>
      </c>
      <c r="D957" s="51" t="s">
        <v>54</v>
      </c>
      <c r="E957" s="51">
        <v>191</v>
      </c>
      <c r="F957" s="51" t="s">
        <v>1319</v>
      </c>
      <c r="G957" s="51" t="s">
        <v>1862</v>
      </c>
      <c r="H957" s="51">
        <v>1</v>
      </c>
      <c r="I957" s="51">
        <v>141</v>
      </c>
    </row>
    <row r="958" spans="1:9" x14ac:dyDescent="0.2">
      <c r="A958" s="51">
        <v>63914</v>
      </c>
      <c r="B958" s="51" t="s">
        <v>973</v>
      </c>
      <c r="C958" s="51">
        <v>2</v>
      </c>
      <c r="D958" s="51" t="s">
        <v>54</v>
      </c>
      <c r="E958" s="51">
        <v>23</v>
      </c>
      <c r="F958" s="51" t="s">
        <v>1335</v>
      </c>
      <c r="G958" s="51" t="s">
        <v>1336</v>
      </c>
      <c r="H958" s="51">
        <v>7</v>
      </c>
      <c r="I958" s="51">
        <v>204</v>
      </c>
    </row>
    <row r="959" spans="1:9" x14ac:dyDescent="0.2">
      <c r="A959" s="51">
        <v>63915</v>
      </c>
      <c r="B959" s="51" t="s">
        <v>974</v>
      </c>
      <c r="C959" s="51">
        <v>2</v>
      </c>
      <c r="D959" s="51" t="s">
        <v>54</v>
      </c>
      <c r="E959" s="51">
        <v>23</v>
      </c>
      <c r="F959" s="51" t="s">
        <v>1335</v>
      </c>
      <c r="G959" s="51" t="s">
        <v>1863</v>
      </c>
      <c r="H959" s="51">
        <v>7</v>
      </c>
      <c r="I959" s="51">
        <v>322</v>
      </c>
    </row>
    <row r="960" spans="1:9" x14ac:dyDescent="0.2">
      <c r="A960" s="51">
        <v>63916</v>
      </c>
      <c r="B960" s="51" t="s">
        <v>975</v>
      </c>
      <c r="C960" s="51">
        <v>2</v>
      </c>
      <c r="D960" s="51" t="s">
        <v>54</v>
      </c>
      <c r="E960" s="51">
        <v>24</v>
      </c>
      <c r="F960" s="51" t="s">
        <v>1338</v>
      </c>
      <c r="G960" s="51" t="s">
        <v>1864</v>
      </c>
      <c r="H960" s="51">
        <v>7</v>
      </c>
      <c r="I960" s="51">
        <v>361</v>
      </c>
    </row>
    <row r="961" spans="1:9" x14ac:dyDescent="0.2">
      <c r="A961" s="51">
        <v>63917</v>
      </c>
      <c r="B961" s="51" t="s">
        <v>976</v>
      </c>
      <c r="C961" s="51">
        <v>2</v>
      </c>
      <c r="D961" s="51" t="s">
        <v>54</v>
      </c>
      <c r="E961" s="51">
        <v>24</v>
      </c>
      <c r="F961" s="51" t="s">
        <v>1338</v>
      </c>
      <c r="G961" s="51" t="s">
        <v>1865</v>
      </c>
      <c r="H961" s="51">
        <v>7</v>
      </c>
      <c r="I961" s="51">
        <v>445</v>
      </c>
    </row>
    <row r="962" spans="1:9" x14ac:dyDescent="0.2">
      <c r="A962" s="51">
        <v>63918</v>
      </c>
      <c r="B962" s="51" t="s">
        <v>977</v>
      </c>
      <c r="C962" s="51">
        <v>2</v>
      </c>
      <c r="D962" s="51" t="s">
        <v>54</v>
      </c>
      <c r="E962" s="51">
        <v>24</v>
      </c>
      <c r="F962" s="51" t="s">
        <v>1338</v>
      </c>
      <c r="G962" s="51" t="s">
        <v>1866</v>
      </c>
      <c r="H962" s="51">
        <v>7</v>
      </c>
      <c r="I962" s="51">
        <v>467</v>
      </c>
    </row>
    <row r="963" spans="1:9" x14ac:dyDescent="0.2">
      <c r="A963" s="51">
        <v>63919</v>
      </c>
      <c r="B963" s="51" t="s">
        <v>978</v>
      </c>
      <c r="C963" s="51">
        <v>2</v>
      </c>
      <c r="D963" s="51" t="s">
        <v>54</v>
      </c>
      <c r="E963" s="51">
        <v>23</v>
      </c>
      <c r="F963" s="51" t="s">
        <v>1335</v>
      </c>
      <c r="G963" s="51" t="s">
        <v>1867</v>
      </c>
      <c r="H963" s="51">
        <v>7</v>
      </c>
      <c r="I963" s="51">
        <v>268</v>
      </c>
    </row>
    <row r="964" spans="1:9" x14ac:dyDescent="0.2">
      <c r="A964" s="51">
        <v>63920</v>
      </c>
      <c r="B964" s="51" t="s">
        <v>979</v>
      </c>
      <c r="C964" s="51">
        <v>2</v>
      </c>
      <c r="D964" s="51" t="s">
        <v>54</v>
      </c>
      <c r="E964" s="51">
        <v>23</v>
      </c>
      <c r="F964" s="51" t="s">
        <v>1335</v>
      </c>
      <c r="G964" s="51" t="s">
        <v>1868</v>
      </c>
      <c r="H964" s="51">
        <v>7</v>
      </c>
      <c r="I964" s="51">
        <v>269</v>
      </c>
    </row>
    <row r="965" spans="1:9" x14ac:dyDescent="0.2">
      <c r="A965" s="51">
        <v>63921</v>
      </c>
      <c r="B965" s="51" t="s">
        <v>980</v>
      </c>
      <c r="C965" s="51">
        <v>2</v>
      </c>
      <c r="D965" s="51" t="s">
        <v>54</v>
      </c>
      <c r="E965" s="51">
        <v>23</v>
      </c>
      <c r="F965" s="51" t="s">
        <v>1335</v>
      </c>
      <c r="G965" s="51" t="s">
        <v>1869</v>
      </c>
      <c r="H965" s="51">
        <v>7</v>
      </c>
      <c r="I965" s="51">
        <v>390</v>
      </c>
    </row>
    <row r="966" spans="1:9" x14ac:dyDescent="0.2">
      <c r="A966" s="51">
        <v>63922</v>
      </c>
      <c r="B966" s="51" t="s">
        <v>981</v>
      </c>
      <c r="C966" s="51">
        <v>2</v>
      </c>
      <c r="D966" s="51" t="s">
        <v>54</v>
      </c>
      <c r="E966" s="51">
        <v>23</v>
      </c>
      <c r="F966" s="51" t="s">
        <v>1335</v>
      </c>
      <c r="G966" s="51" t="s">
        <v>1870</v>
      </c>
      <c r="H966" s="51">
        <v>7</v>
      </c>
      <c r="I966" s="51">
        <v>691</v>
      </c>
    </row>
    <row r="967" spans="1:9" x14ac:dyDescent="0.2">
      <c r="A967" s="51">
        <v>63924</v>
      </c>
      <c r="B967" s="51" t="s">
        <v>982</v>
      </c>
      <c r="C967" s="51">
        <v>2</v>
      </c>
      <c r="D967" s="51" t="s">
        <v>54</v>
      </c>
      <c r="E967" s="51">
        <v>23</v>
      </c>
      <c r="F967" s="51" t="s">
        <v>1335</v>
      </c>
      <c r="G967" s="51" t="s">
        <v>1337</v>
      </c>
      <c r="H967" s="51">
        <v>7</v>
      </c>
      <c r="I967" s="51">
        <v>487</v>
      </c>
    </row>
    <row r="968" spans="1:9" x14ac:dyDescent="0.2">
      <c r="A968" s="51">
        <v>63925</v>
      </c>
      <c r="B968" s="51" t="s">
        <v>983</v>
      </c>
      <c r="C968" s="51">
        <v>2</v>
      </c>
      <c r="D968" s="51" t="s">
        <v>54</v>
      </c>
      <c r="E968" s="51">
        <v>23</v>
      </c>
      <c r="F968" s="51" t="s">
        <v>1335</v>
      </c>
      <c r="G968" s="51" t="s">
        <v>1871</v>
      </c>
      <c r="H968" s="51">
        <v>7</v>
      </c>
      <c r="I968" s="51">
        <v>158</v>
      </c>
    </row>
    <row r="969" spans="1:9" x14ac:dyDescent="0.2">
      <c r="A969" s="51">
        <v>63926</v>
      </c>
      <c r="B969" s="51" t="s">
        <v>984</v>
      </c>
      <c r="C969" s="51">
        <v>2</v>
      </c>
      <c r="D969" s="51" t="s">
        <v>54</v>
      </c>
      <c r="E969" s="51">
        <v>23</v>
      </c>
      <c r="F969" s="51" t="s">
        <v>1335</v>
      </c>
      <c r="G969" s="51" t="s">
        <v>1872</v>
      </c>
      <c r="H969" s="51">
        <v>7</v>
      </c>
      <c r="I969" s="51">
        <v>242</v>
      </c>
    </row>
    <row r="970" spans="1:9" x14ac:dyDescent="0.2">
      <c r="A970" s="51">
        <v>63927</v>
      </c>
      <c r="B970" s="51" t="s">
        <v>985</v>
      </c>
      <c r="C970" s="51">
        <v>2</v>
      </c>
      <c r="D970" s="51" t="s">
        <v>54</v>
      </c>
      <c r="E970" s="51">
        <v>23</v>
      </c>
      <c r="F970" s="51" t="s">
        <v>1335</v>
      </c>
      <c r="G970" s="51" t="s">
        <v>1873</v>
      </c>
      <c r="H970" s="51">
        <v>7</v>
      </c>
      <c r="I970" s="51">
        <v>327</v>
      </c>
    </row>
    <row r="971" spans="1:9" x14ac:dyDescent="0.2">
      <c r="A971" s="51">
        <v>63929</v>
      </c>
      <c r="B971" s="51" t="s">
        <v>986</v>
      </c>
      <c r="C971" s="51">
        <v>2</v>
      </c>
      <c r="D971" s="51" t="s">
        <v>54</v>
      </c>
      <c r="E971" s="51">
        <v>23</v>
      </c>
      <c r="F971" s="51" t="s">
        <v>1335</v>
      </c>
      <c r="G971" s="51" t="s">
        <v>1874</v>
      </c>
      <c r="H971" s="51">
        <v>7</v>
      </c>
      <c r="I971" s="51">
        <v>666</v>
      </c>
    </row>
    <row r="972" spans="1:9" x14ac:dyDescent="0.2">
      <c r="A972" s="51">
        <v>63931</v>
      </c>
      <c r="B972" s="51" t="s">
        <v>987</v>
      </c>
      <c r="C972" s="51">
        <v>2</v>
      </c>
      <c r="D972" s="51" t="s">
        <v>54</v>
      </c>
      <c r="E972" s="51">
        <v>23</v>
      </c>
      <c r="F972" s="51" t="s">
        <v>1335</v>
      </c>
      <c r="G972" s="51" t="s">
        <v>1875</v>
      </c>
      <c r="H972" s="51">
        <v>7</v>
      </c>
      <c r="I972" s="51">
        <v>210</v>
      </c>
    </row>
    <row r="973" spans="1:9" x14ac:dyDescent="0.2">
      <c r="A973" s="51">
        <v>63932</v>
      </c>
      <c r="B973" s="51" t="s">
        <v>988</v>
      </c>
      <c r="C973" s="51">
        <v>2</v>
      </c>
      <c r="D973" s="51" t="s">
        <v>54</v>
      </c>
      <c r="E973" s="51">
        <v>23</v>
      </c>
      <c r="F973" s="51" t="s">
        <v>1335</v>
      </c>
      <c r="G973" s="51" t="s">
        <v>1876</v>
      </c>
      <c r="H973" s="51">
        <v>7</v>
      </c>
      <c r="I973" s="51">
        <v>463</v>
      </c>
    </row>
    <row r="974" spans="1:9" x14ac:dyDescent="0.2">
      <c r="A974" s="51">
        <v>63933</v>
      </c>
      <c r="B974" s="51" t="s">
        <v>989</v>
      </c>
      <c r="C974" s="51">
        <v>2</v>
      </c>
      <c r="D974" s="51" t="s">
        <v>54</v>
      </c>
      <c r="E974" s="51">
        <v>25</v>
      </c>
      <c r="F974" s="51" t="s">
        <v>1513</v>
      </c>
      <c r="G974" s="51" t="s">
        <v>1877</v>
      </c>
      <c r="H974" s="51">
        <v>7</v>
      </c>
      <c r="I974" s="51">
        <v>543</v>
      </c>
    </row>
    <row r="975" spans="1:9" x14ac:dyDescent="0.2">
      <c r="A975" s="51">
        <v>63934</v>
      </c>
      <c r="B975" s="51" t="s">
        <v>990</v>
      </c>
      <c r="C975" s="51">
        <v>2</v>
      </c>
      <c r="D975" s="51" t="s">
        <v>54</v>
      </c>
      <c r="E975" s="51">
        <v>26</v>
      </c>
      <c r="F975" s="51" t="s">
        <v>1340</v>
      </c>
      <c r="G975" s="51" t="s">
        <v>1878</v>
      </c>
      <c r="H975" s="51">
        <v>7</v>
      </c>
      <c r="I975" s="51">
        <v>539</v>
      </c>
    </row>
    <row r="976" spans="1:9" x14ac:dyDescent="0.2">
      <c r="A976" s="51">
        <v>63935</v>
      </c>
      <c r="B976" s="51" t="s">
        <v>991</v>
      </c>
      <c r="C976" s="51">
        <v>2</v>
      </c>
      <c r="D976" s="51" t="s">
        <v>54</v>
      </c>
      <c r="E976" s="51">
        <v>23</v>
      </c>
      <c r="F976" s="51" t="s">
        <v>1335</v>
      </c>
      <c r="G976" s="51" t="s">
        <v>1879</v>
      </c>
      <c r="H976" s="51">
        <v>7</v>
      </c>
      <c r="I976" s="51">
        <v>678</v>
      </c>
    </row>
    <row r="977" spans="1:9" x14ac:dyDescent="0.2">
      <c r="A977" s="51">
        <v>63936</v>
      </c>
      <c r="B977" s="51" t="s">
        <v>992</v>
      </c>
      <c r="C977" s="51">
        <v>2</v>
      </c>
      <c r="D977" s="51" t="s">
        <v>54</v>
      </c>
      <c r="E977" s="51">
        <v>23</v>
      </c>
      <c r="F977" s="51" t="s">
        <v>1335</v>
      </c>
      <c r="G977" s="51" t="s">
        <v>1880</v>
      </c>
      <c r="H977" s="51">
        <v>7</v>
      </c>
      <c r="I977" s="51">
        <v>679</v>
      </c>
    </row>
    <row r="978" spans="1:9" x14ac:dyDescent="0.2">
      <c r="A978" s="51">
        <v>63937</v>
      </c>
      <c r="B978" s="51" t="s">
        <v>993</v>
      </c>
      <c r="C978" s="51">
        <v>2</v>
      </c>
      <c r="D978" s="51" t="s">
        <v>54</v>
      </c>
      <c r="E978" s="51">
        <v>23</v>
      </c>
      <c r="F978" s="51" t="s">
        <v>1335</v>
      </c>
      <c r="G978" s="51" t="s">
        <v>1881</v>
      </c>
      <c r="H978" s="51">
        <v>7</v>
      </c>
      <c r="I978" s="51">
        <v>715</v>
      </c>
    </row>
    <row r="979" spans="1:9" x14ac:dyDescent="0.2">
      <c r="A979" s="51">
        <v>63938</v>
      </c>
      <c r="B979" s="51" t="s">
        <v>994</v>
      </c>
      <c r="C979" s="51">
        <v>2</v>
      </c>
      <c r="D979" s="51" t="s">
        <v>54</v>
      </c>
      <c r="E979" s="51">
        <v>23</v>
      </c>
      <c r="F979" s="51" t="s">
        <v>1335</v>
      </c>
      <c r="G979" s="51" t="s">
        <v>1882</v>
      </c>
      <c r="H979" s="51">
        <v>7</v>
      </c>
      <c r="I979" s="51">
        <v>716</v>
      </c>
    </row>
    <row r="980" spans="1:9" x14ac:dyDescent="0.2">
      <c r="A980" s="51">
        <v>63940</v>
      </c>
      <c r="B980" s="51" t="s">
        <v>995</v>
      </c>
      <c r="C980" s="51">
        <v>2</v>
      </c>
      <c r="D980" s="51" t="s">
        <v>54</v>
      </c>
      <c r="E980" s="51">
        <v>23</v>
      </c>
      <c r="F980" s="51" t="s">
        <v>1335</v>
      </c>
      <c r="G980" s="51" t="s">
        <v>1336</v>
      </c>
      <c r="H980" s="51">
        <v>7</v>
      </c>
      <c r="I980" s="51">
        <v>204</v>
      </c>
    </row>
    <row r="981" spans="1:9" x14ac:dyDescent="0.2">
      <c r="A981" s="51">
        <v>64084</v>
      </c>
      <c r="B981" s="51" t="s">
        <v>996</v>
      </c>
      <c r="C981" s="51">
        <v>2</v>
      </c>
      <c r="D981" s="51" t="s">
        <v>54</v>
      </c>
      <c r="E981" s="51">
        <v>4</v>
      </c>
      <c r="F981" s="51" t="s">
        <v>1635</v>
      </c>
      <c r="G981" s="51" t="s">
        <v>1883</v>
      </c>
      <c r="H981" s="51">
        <v>10</v>
      </c>
      <c r="I981" s="51">
        <v>750</v>
      </c>
    </row>
    <row r="982" spans="1:9" x14ac:dyDescent="0.2">
      <c r="A982" s="51">
        <v>64441</v>
      </c>
      <c r="B982" s="51" t="s">
        <v>997</v>
      </c>
      <c r="C982" s="51">
        <v>2</v>
      </c>
      <c r="D982" s="51" t="s">
        <v>54</v>
      </c>
      <c r="E982" s="51">
        <v>191</v>
      </c>
      <c r="F982" s="51" t="s">
        <v>1319</v>
      </c>
      <c r="G982" s="51" t="s">
        <v>1822</v>
      </c>
      <c r="H982" s="51">
        <v>1</v>
      </c>
      <c r="I982" s="51">
        <v>141</v>
      </c>
    </row>
    <row r="983" spans="1:9" x14ac:dyDescent="0.2">
      <c r="A983" s="51">
        <v>64443</v>
      </c>
      <c r="B983" s="51" t="s">
        <v>998</v>
      </c>
      <c r="C983" s="51">
        <v>2</v>
      </c>
      <c r="D983" s="51" t="s">
        <v>54</v>
      </c>
      <c r="E983" s="51">
        <v>191</v>
      </c>
      <c r="F983" s="51" t="s">
        <v>1319</v>
      </c>
      <c r="G983" s="51" t="s">
        <v>1312</v>
      </c>
      <c r="H983" s="51">
        <v>1</v>
      </c>
      <c r="I983" s="51">
        <v>145</v>
      </c>
    </row>
    <row r="984" spans="1:9" x14ac:dyDescent="0.2">
      <c r="A984" s="51">
        <v>64445</v>
      </c>
      <c r="B984" s="51" t="s">
        <v>999</v>
      </c>
      <c r="C984" s="51">
        <v>2</v>
      </c>
      <c r="D984" s="51" t="s">
        <v>54</v>
      </c>
      <c r="E984" s="51">
        <v>38</v>
      </c>
      <c r="F984" s="51" t="s">
        <v>1346</v>
      </c>
      <c r="G984" s="51" t="s">
        <v>1403</v>
      </c>
      <c r="H984" s="51">
        <v>5</v>
      </c>
      <c r="I984" s="51">
        <v>669</v>
      </c>
    </row>
    <row r="985" spans="1:9" x14ac:dyDescent="0.2">
      <c r="A985" s="51">
        <v>64446</v>
      </c>
      <c r="B985" s="51" t="s">
        <v>1000</v>
      </c>
      <c r="C985" s="51">
        <v>2</v>
      </c>
      <c r="D985" s="51" t="s">
        <v>54</v>
      </c>
      <c r="E985" s="51">
        <v>38</v>
      </c>
      <c r="F985" s="51" t="s">
        <v>1346</v>
      </c>
      <c r="G985" s="51" t="s">
        <v>1403</v>
      </c>
      <c r="H985" s="51">
        <v>5</v>
      </c>
      <c r="I985" s="51">
        <v>669</v>
      </c>
    </row>
    <row r="986" spans="1:9" x14ac:dyDescent="0.2">
      <c r="A986" s="51">
        <v>67052</v>
      </c>
      <c r="B986" s="51" t="s">
        <v>1001</v>
      </c>
      <c r="C986" s="51">
        <v>6</v>
      </c>
      <c r="D986" s="51" t="s">
        <v>25</v>
      </c>
      <c r="E986" s="51">
        <v>181</v>
      </c>
      <c r="F986" s="51" t="s">
        <v>1311</v>
      </c>
      <c r="G986" s="51" t="s">
        <v>1312</v>
      </c>
      <c r="H986" s="51">
        <v>1</v>
      </c>
      <c r="I986" s="51">
        <v>145</v>
      </c>
    </row>
    <row r="987" spans="1:9" x14ac:dyDescent="0.2">
      <c r="A987" s="51">
        <v>67121</v>
      </c>
      <c r="B987" s="51" t="s">
        <v>1002</v>
      </c>
      <c r="C987" s="51">
        <v>2</v>
      </c>
      <c r="D987" s="51" t="s">
        <v>54</v>
      </c>
      <c r="E987" s="51">
        <v>12</v>
      </c>
      <c r="F987" s="51" t="s">
        <v>1667</v>
      </c>
      <c r="G987" s="51" t="s">
        <v>1348</v>
      </c>
      <c r="H987" s="51">
        <v>11</v>
      </c>
      <c r="I987" s="51">
        <v>562</v>
      </c>
    </row>
    <row r="988" spans="1:9" x14ac:dyDescent="0.2">
      <c r="A988" s="51">
        <v>67198</v>
      </c>
      <c r="B988" s="51" t="s">
        <v>1003</v>
      </c>
      <c r="C988" s="51">
        <v>2</v>
      </c>
      <c r="D988" s="51" t="s">
        <v>54</v>
      </c>
      <c r="E988" s="51">
        <v>191</v>
      </c>
      <c r="F988" s="51" t="s">
        <v>1319</v>
      </c>
      <c r="G988" s="51" t="s">
        <v>1312</v>
      </c>
      <c r="H988" s="51">
        <v>1</v>
      </c>
      <c r="I988" s="51">
        <v>145</v>
      </c>
    </row>
    <row r="989" spans="1:9" x14ac:dyDescent="0.2">
      <c r="A989" s="51">
        <v>67202</v>
      </c>
      <c r="B989" s="51" t="s">
        <v>1004</v>
      </c>
      <c r="C989" s="51">
        <v>2</v>
      </c>
      <c r="D989" s="51" t="s">
        <v>54</v>
      </c>
      <c r="E989" s="51">
        <v>191</v>
      </c>
      <c r="F989" s="51" t="s">
        <v>1319</v>
      </c>
      <c r="G989" s="51" t="s">
        <v>1312</v>
      </c>
      <c r="H989" s="51">
        <v>1</v>
      </c>
      <c r="I989" s="51">
        <v>145</v>
      </c>
    </row>
    <row r="990" spans="1:9" x14ac:dyDescent="0.2">
      <c r="A990" s="51">
        <v>67210</v>
      </c>
      <c r="B990" s="51" t="s">
        <v>1005</v>
      </c>
      <c r="C990" s="51">
        <v>2</v>
      </c>
      <c r="D990" s="51" t="s">
        <v>54</v>
      </c>
      <c r="E990" s="51">
        <v>191</v>
      </c>
      <c r="F990" s="51" t="s">
        <v>1319</v>
      </c>
      <c r="G990" s="51" t="s">
        <v>1312</v>
      </c>
      <c r="H990" s="51">
        <v>1</v>
      </c>
      <c r="I990" s="51">
        <v>145</v>
      </c>
    </row>
    <row r="991" spans="1:9" x14ac:dyDescent="0.2">
      <c r="A991" s="51">
        <v>67214</v>
      </c>
      <c r="B991" s="51" t="s">
        <v>1006</v>
      </c>
      <c r="C991" s="51">
        <v>2</v>
      </c>
      <c r="D991" s="51" t="s">
        <v>54</v>
      </c>
      <c r="E991" s="51">
        <v>191</v>
      </c>
      <c r="F991" s="51" t="s">
        <v>1319</v>
      </c>
      <c r="G991" s="51" t="s">
        <v>1318</v>
      </c>
      <c r="H991" s="51">
        <v>1</v>
      </c>
      <c r="I991" s="51">
        <v>141</v>
      </c>
    </row>
    <row r="992" spans="1:9" x14ac:dyDescent="0.2">
      <c r="A992" s="51">
        <v>67311</v>
      </c>
      <c r="B992" s="51" t="s">
        <v>1007</v>
      </c>
      <c r="C992" s="51">
        <v>2</v>
      </c>
      <c r="D992" s="51" t="s">
        <v>54</v>
      </c>
      <c r="E992" s="51">
        <v>191</v>
      </c>
      <c r="F992" s="51" t="s">
        <v>1319</v>
      </c>
      <c r="G992" s="51" t="s">
        <v>1312</v>
      </c>
      <c r="H992" s="51">
        <v>1</v>
      </c>
      <c r="I992" s="51">
        <v>145</v>
      </c>
    </row>
    <row r="993" spans="1:9" x14ac:dyDescent="0.2">
      <c r="A993" s="51">
        <v>67312</v>
      </c>
      <c r="B993" s="51" t="s">
        <v>1008</v>
      </c>
      <c r="C993" s="51">
        <v>2</v>
      </c>
      <c r="D993" s="51" t="s">
        <v>54</v>
      </c>
      <c r="E993" s="51">
        <v>191</v>
      </c>
      <c r="F993" s="51" t="s">
        <v>1319</v>
      </c>
      <c r="G993" s="51" t="s">
        <v>1312</v>
      </c>
      <c r="H993" s="51">
        <v>1</v>
      </c>
      <c r="I993" s="51">
        <v>145</v>
      </c>
    </row>
    <row r="994" spans="1:9" x14ac:dyDescent="0.2">
      <c r="A994" s="51">
        <v>67313</v>
      </c>
      <c r="B994" s="51" t="s">
        <v>1009</v>
      </c>
      <c r="C994" s="51">
        <v>2</v>
      </c>
      <c r="D994" s="51" t="s">
        <v>54</v>
      </c>
      <c r="E994" s="51">
        <v>191</v>
      </c>
      <c r="F994" s="51" t="s">
        <v>1319</v>
      </c>
      <c r="G994" s="51" t="s">
        <v>1312</v>
      </c>
      <c r="H994" s="51">
        <v>1</v>
      </c>
      <c r="I994" s="51">
        <v>145</v>
      </c>
    </row>
    <row r="995" spans="1:9" x14ac:dyDescent="0.2">
      <c r="A995" s="51">
        <v>67314</v>
      </c>
      <c r="B995" s="51" t="s">
        <v>1010</v>
      </c>
      <c r="C995" s="51">
        <v>2</v>
      </c>
      <c r="D995" s="51" t="s">
        <v>54</v>
      </c>
      <c r="E995" s="51">
        <v>191</v>
      </c>
      <c r="F995" s="51" t="s">
        <v>1319</v>
      </c>
      <c r="G995" s="51" t="s">
        <v>1312</v>
      </c>
      <c r="H995" s="51">
        <v>1</v>
      </c>
      <c r="I995" s="51">
        <v>145</v>
      </c>
    </row>
    <row r="996" spans="1:9" x14ac:dyDescent="0.2">
      <c r="A996" s="51">
        <v>67315</v>
      </c>
      <c r="B996" s="51" t="s">
        <v>1011</v>
      </c>
      <c r="C996" s="51">
        <v>2</v>
      </c>
      <c r="D996" s="51" t="s">
        <v>54</v>
      </c>
      <c r="E996" s="51">
        <v>191</v>
      </c>
      <c r="F996" s="51" t="s">
        <v>1319</v>
      </c>
      <c r="G996" s="51" t="s">
        <v>1312</v>
      </c>
      <c r="H996" s="51">
        <v>1</v>
      </c>
      <c r="I996" s="51">
        <v>145</v>
      </c>
    </row>
    <row r="997" spans="1:9" x14ac:dyDescent="0.2">
      <c r="A997" s="51">
        <v>67318</v>
      </c>
      <c r="B997" s="51" t="s">
        <v>1012</v>
      </c>
      <c r="C997" s="51">
        <v>2</v>
      </c>
      <c r="D997" s="51" t="s">
        <v>54</v>
      </c>
      <c r="E997" s="51">
        <v>191</v>
      </c>
      <c r="F997" s="51" t="s">
        <v>1319</v>
      </c>
      <c r="G997" s="51" t="s">
        <v>1312</v>
      </c>
      <c r="H997" s="51">
        <v>1</v>
      </c>
      <c r="I997" s="51">
        <v>145</v>
      </c>
    </row>
    <row r="998" spans="1:9" x14ac:dyDescent="0.2">
      <c r="A998" s="51">
        <v>67319</v>
      </c>
      <c r="B998" s="51" t="s">
        <v>1013</v>
      </c>
      <c r="C998" s="51">
        <v>2</v>
      </c>
      <c r="D998" s="51" t="s">
        <v>54</v>
      </c>
      <c r="E998" s="51">
        <v>191</v>
      </c>
      <c r="F998" s="51" t="s">
        <v>1319</v>
      </c>
      <c r="G998" s="51" t="s">
        <v>1312</v>
      </c>
      <c r="H998" s="51">
        <v>1</v>
      </c>
      <c r="I998" s="51">
        <v>145</v>
      </c>
    </row>
    <row r="999" spans="1:9" x14ac:dyDescent="0.2">
      <c r="A999" s="51">
        <v>67320</v>
      </c>
      <c r="B999" s="51" t="s">
        <v>1014</v>
      </c>
      <c r="C999" s="51">
        <v>2</v>
      </c>
      <c r="D999" s="51" t="s">
        <v>54</v>
      </c>
      <c r="E999" s="51">
        <v>191</v>
      </c>
      <c r="F999" s="51" t="s">
        <v>1319</v>
      </c>
      <c r="G999" s="51" t="s">
        <v>1312</v>
      </c>
      <c r="H999" s="51">
        <v>1</v>
      </c>
      <c r="I999" s="51">
        <v>145</v>
      </c>
    </row>
    <row r="1000" spans="1:9" x14ac:dyDescent="0.2">
      <c r="A1000" s="51">
        <v>67321</v>
      </c>
      <c r="B1000" s="51" t="s">
        <v>1015</v>
      </c>
      <c r="C1000" s="51">
        <v>2</v>
      </c>
      <c r="D1000" s="51" t="s">
        <v>54</v>
      </c>
      <c r="E1000" s="51">
        <v>191</v>
      </c>
      <c r="F1000" s="51" t="s">
        <v>1319</v>
      </c>
      <c r="G1000" s="51" t="s">
        <v>1312</v>
      </c>
      <c r="H1000" s="51">
        <v>1</v>
      </c>
      <c r="I1000" s="51">
        <v>145</v>
      </c>
    </row>
    <row r="1001" spans="1:9" x14ac:dyDescent="0.2">
      <c r="A1001" s="51">
        <v>67322</v>
      </c>
      <c r="B1001" s="51" t="s">
        <v>1016</v>
      </c>
      <c r="C1001" s="51">
        <v>2</v>
      </c>
      <c r="D1001" s="51" t="s">
        <v>54</v>
      </c>
      <c r="E1001" s="51">
        <v>191</v>
      </c>
      <c r="F1001" s="51" t="s">
        <v>1319</v>
      </c>
      <c r="G1001" s="51" t="s">
        <v>1312</v>
      </c>
      <c r="H1001" s="51">
        <v>1</v>
      </c>
      <c r="I1001" s="51">
        <v>145</v>
      </c>
    </row>
    <row r="1002" spans="1:9" x14ac:dyDescent="0.2">
      <c r="A1002" s="51">
        <v>67324</v>
      </c>
      <c r="B1002" s="51" t="s">
        <v>1017</v>
      </c>
      <c r="C1002" s="51">
        <v>2</v>
      </c>
      <c r="D1002" s="51" t="s">
        <v>54</v>
      </c>
      <c r="E1002" s="51">
        <v>191</v>
      </c>
      <c r="F1002" s="51" t="s">
        <v>1319</v>
      </c>
      <c r="G1002" s="51" t="s">
        <v>1312</v>
      </c>
      <c r="H1002" s="51">
        <v>1</v>
      </c>
      <c r="I1002" s="51">
        <v>145</v>
      </c>
    </row>
    <row r="1003" spans="1:9" x14ac:dyDescent="0.2">
      <c r="A1003" s="51">
        <v>67325</v>
      </c>
      <c r="B1003" s="51" t="s">
        <v>1018</v>
      </c>
      <c r="C1003" s="51">
        <v>2</v>
      </c>
      <c r="D1003" s="51" t="s">
        <v>54</v>
      </c>
      <c r="E1003" s="51">
        <v>191</v>
      </c>
      <c r="F1003" s="51" t="s">
        <v>1319</v>
      </c>
      <c r="G1003" s="51" t="s">
        <v>1312</v>
      </c>
      <c r="H1003" s="51">
        <v>1</v>
      </c>
      <c r="I1003" s="51">
        <v>145</v>
      </c>
    </row>
    <row r="1004" spans="1:9" x14ac:dyDescent="0.2">
      <c r="A1004" s="51">
        <v>67326</v>
      </c>
      <c r="B1004" s="51" t="s">
        <v>1019</v>
      </c>
      <c r="C1004" s="51">
        <v>2</v>
      </c>
      <c r="D1004" s="51" t="s">
        <v>54</v>
      </c>
      <c r="E1004" s="51">
        <v>191</v>
      </c>
      <c r="F1004" s="51" t="s">
        <v>1319</v>
      </c>
      <c r="G1004" s="51" t="s">
        <v>1312</v>
      </c>
      <c r="H1004" s="51">
        <v>1</v>
      </c>
      <c r="I1004" s="51">
        <v>145</v>
      </c>
    </row>
    <row r="1005" spans="1:9" x14ac:dyDescent="0.2">
      <c r="A1005" s="51">
        <v>67422</v>
      </c>
      <c r="B1005" s="51" t="s">
        <v>838</v>
      </c>
      <c r="C1005" s="51">
        <v>2</v>
      </c>
      <c r="D1005" s="51" t="s">
        <v>54</v>
      </c>
      <c r="E1005" s="51">
        <v>191</v>
      </c>
      <c r="F1005" s="51" t="s">
        <v>1319</v>
      </c>
      <c r="G1005" s="51" t="s">
        <v>1312</v>
      </c>
      <c r="H1005" s="51">
        <v>1</v>
      </c>
      <c r="I1005" s="51">
        <v>144</v>
      </c>
    </row>
    <row r="1006" spans="1:9" x14ac:dyDescent="0.2">
      <c r="A1006" s="51">
        <v>67425</v>
      </c>
      <c r="B1006" s="51" t="s">
        <v>1020</v>
      </c>
      <c r="C1006" s="51">
        <v>2</v>
      </c>
      <c r="D1006" s="51" t="s">
        <v>54</v>
      </c>
      <c r="E1006" s="51">
        <v>36</v>
      </c>
      <c r="F1006" s="51" t="s">
        <v>1725</v>
      </c>
      <c r="G1006" s="51" t="s">
        <v>1726</v>
      </c>
      <c r="H1006" s="51">
        <v>3</v>
      </c>
      <c r="I1006" s="51">
        <v>574</v>
      </c>
    </row>
    <row r="1007" spans="1:9" x14ac:dyDescent="0.2">
      <c r="A1007" s="51">
        <v>67442</v>
      </c>
      <c r="B1007" s="51" t="s">
        <v>1021</v>
      </c>
      <c r="C1007" s="51">
        <v>1</v>
      </c>
      <c r="D1007" s="51" t="s">
        <v>135</v>
      </c>
      <c r="E1007" s="51">
        <v>5</v>
      </c>
      <c r="F1007" s="51" t="s">
        <v>1022</v>
      </c>
      <c r="G1007" s="51" t="s">
        <v>1312</v>
      </c>
      <c r="H1007" s="51">
        <v>1</v>
      </c>
      <c r="I1007" s="51">
        <v>145</v>
      </c>
    </row>
    <row r="1008" spans="1:9" x14ac:dyDescent="0.2">
      <c r="A1008" s="51">
        <v>67595</v>
      </c>
      <c r="B1008" s="51" t="s">
        <v>1023</v>
      </c>
      <c r="C1008" s="51">
        <v>2</v>
      </c>
      <c r="D1008" s="51" t="s">
        <v>54</v>
      </c>
      <c r="E1008" s="51">
        <v>191</v>
      </c>
      <c r="F1008" s="51" t="s">
        <v>1319</v>
      </c>
      <c r="G1008" s="51" t="s">
        <v>1312</v>
      </c>
      <c r="H1008" s="51">
        <v>1</v>
      </c>
      <c r="I1008" s="51">
        <v>145</v>
      </c>
    </row>
    <row r="1009" spans="1:9" x14ac:dyDescent="0.2">
      <c r="A1009" s="51">
        <v>68973</v>
      </c>
      <c r="B1009" s="51" t="s">
        <v>1024</v>
      </c>
      <c r="C1009" s="51">
        <v>2</v>
      </c>
      <c r="D1009" s="51" t="s">
        <v>54</v>
      </c>
      <c r="E1009" s="51">
        <v>191</v>
      </c>
      <c r="F1009" s="51" t="s">
        <v>1319</v>
      </c>
      <c r="G1009" s="51" t="s">
        <v>1312</v>
      </c>
      <c r="H1009" s="51">
        <v>1</v>
      </c>
      <c r="I1009" s="51">
        <v>145</v>
      </c>
    </row>
    <row r="1010" spans="1:9" x14ac:dyDescent="0.2">
      <c r="A1010" s="51">
        <v>68977</v>
      </c>
      <c r="B1010" s="51" t="s">
        <v>1025</v>
      </c>
      <c r="C1010" s="51">
        <v>2</v>
      </c>
      <c r="D1010" s="51" t="s">
        <v>54</v>
      </c>
      <c r="E1010" s="51">
        <v>191</v>
      </c>
      <c r="F1010" s="51" t="s">
        <v>1319</v>
      </c>
      <c r="G1010" s="51" t="s">
        <v>1316</v>
      </c>
      <c r="H1010" s="51">
        <v>1</v>
      </c>
      <c r="I1010" s="51">
        <v>145</v>
      </c>
    </row>
    <row r="1011" spans="1:9" x14ac:dyDescent="0.2">
      <c r="A1011" s="51">
        <v>69143</v>
      </c>
      <c r="B1011" s="51" t="s">
        <v>1026</v>
      </c>
      <c r="C1011" s="51">
        <v>2</v>
      </c>
      <c r="D1011" s="51" t="s">
        <v>54</v>
      </c>
      <c r="E1011" s="51">
        <v>191</v>
      </c>
      <c r="F1011" s="51" t="s">
        <v>1319</v>
      </c>
      <c r="G1011" s="51" t="s">
        <v>1312</v>
      </c>
      <c r="H1011" s="51">
        <v>1</v>
      </c>
      <c r="I1011" s="51">
        <v>145</v>
      </c>
    </row>
    <row r="1012" spans="1:9" x14ac:dyDescent="0.2">
      <c r="A1012" s="51">
        <v>69315</v>
      </c>
      <c r="B1012" s="51" t="s">
        <v>1027</v>
      </c>
      <c r="C1012" s="51">
        <v>2</v>
      </c>
      <c r="D1012" s="51" t="s">
        <v>54</v>
      </c>
      <c r="E1012" s="51">
        <v>191</v>
      </c>
      <c r="F1012" s="51" t="s">
        <v>1319</v>
      </c>
      <c r="G1012" s="51" t="s">
        <v>1820</v>
      </c>
      <c r="H1012" s="51">
        <v>1</v>
      </c>
      <c r="I1012" s="51">
        <v>141</v>
      </c>
    </row>
    <row r="1013" spans="1:9" x14ac:dyDescent="0.2">
      <c r="A1013" s="51">
        <v>69321</v>
      </c>
      <c r="B1013" s="51" t="s">
        <v>1028</v>
      </c>
      <c r="C1013" s="51">
        <v>6</v>
      </c>
      <c r="D1013" s="51" t="s">
        <v>25</v>
      </c>
      <c r="E1013" s="51">
        <v>1</v>
      </c>
      <c r="F1013" s="51" t="s">
        <v>111</v>
      </c>
      <c r="G1013" s="51" t="s">
        <v>1312</v>
      </c>
      <c r="H1013" s="51">
        <v>1</v>
      </c>
      <c r="I1013" s="51">
        <v>145</v>
      </c>
    </row>
    <row r="1014" spans="1:9" x14ac:dyDescent="0.2">
      <c r="A1014" s="51">
        <v>69352</v>
      </c>
      <c r="B1014" s="51" t="s">
        <v>1029</v>
      </c>
      <c r="C1014" s="51">
        <v>2</v>
      </c>
      <c r="D1014" s="51" t="s">
        <v>54</v>
      </c>
      <c r="E1014" s="51">
        <v>26</v>
      </c>
      <c r="F1014" s="51" t="s">
        <v>1340</v>
      </c>
      <c r="G1014" s="51" t="s">
        <v>1356</v>
      </c>
      <c r="H1014" s="51">
        <v>9</v>
      </c>
      <c r="I1014" s="51">
        <v>647</v>
      </c>
    </row>
    <row r="1015" spans="1:9" x14ac:dyDescent="0.2">
      <c r="A1015" s="51">
        <v>69483</v>
      </c>
      <c r="B1015" s="51" t="s">
        <v>1030</v>
      </c>
      <c r="C1015" s="51">
        <v>2</v>
      </c>
      <c r="D1015" s="51" t="s">
        <v>54</v>
      </c>
      <c r="E1015" s="51">
        <v>34</v>
      </c>
      <c r="F1015" s="51" t="s">
        <v>1332</v>
      </c>
      <c r="G1015" s="51" t="s">
        <v>1355</v>
      </c>
      <c r="H1015" s="51">
        <v>4</v>
      </c>
      <c r="I1015" s="51">
        <v>254</v>
      </c>
    </row>
    <row r="1016" spans="1:9" x14ac:dyDescent="0.2">
      <c r="A1016" s="51">
        <v>69485</v>
      </c>
      <c r="B1016" s="51" t="s">
        <v>1031</v>
      </c>
      <c r="C1016" s="51">
        <v>2</v>
      </c>
      <c r="D1016" s="51" t="s">
        <v>54</v>
      </c>
      <c r="E1016" s="51">
        <v>34</v>
      </c>
      <c r="F1016" s="51" t="s">
        <v>1332</v>
      </c>
      <c r="G1016" s="51" t="s">
        <v>1396</v>
      </c>
      <c r="H1016" s="51">
        <v>4</v>
      </c>
      <c r="I1016" s="51">
        <v>332</v>
      </c>
    </row>
    <row r="1017" spans="1:9" x14ac:dyDescent="0.2">
      <c r="A1017" s="51">
        <v>69486</v>
      </c>
      <c r="B1017" s="51" t="s">
        <v>1032</v>
      </c>
      <c r="C1017" s="51">
        <v>2</v>
      </c>
      <c r="D1017" s="51" t="s">
        <v>54</v>
      </c>
      <c r="E1017" s="51">
        <v>34</v>
      </c>
      <c r="F1017" s="51" t="s">
        <v>1332</v>
      </c>
      <c r="G1017" s="51" t="s">
        <v>1395</v>
      </c>
      <c r="H1017" s="51">
        <v>4</v>
      </c>
      <c r="I1017" s="51">
        <v>420</v>
      </c>
    </row>
    <row r="1018" spans="1:9" x14ac:dyDescent="0.2">
      <c r="A1018" s="51">
        <v>69487</v>
      </c>
      <c r="B1018" s="51" t="s">
        <v>1033</v>
      </c>
      <c r="C1018" s="51">
        <v>2</v>
      </c>
      <c r="D1018" s="51" t="s">
        <v>54</v>
      </c>
      <c r="E1018" s="51">
        <v>38</v>
      </c>
      <c r="F1018" s="51" t="s">
        <v>1346</v>
      </c>
      <c r="G1018" s="51" t="s">
        <v>1359</v>
      </c>
      <c r="H1018" s="51">
        <v>5</v>
      </c>
      <c r="I1018" s="51">
        <v>372</v>
      </c>
    </row>
    <row r="1019" spans="1:9" x14ac:dyDescent="0.2">
      <c r="A1019" s="51">
        <v>69488</v>
      </c>
      <c r="B1019" s="51" t="s">
        <v>1034</v>
      </c>
      <c r="C1019" s="51">
        <v>2</v>
      </c>
      <c r="D1019" s="51" t="s">
        <v>54</v>
      </c>
      <c r="E1019" s="51">
        <v>38</v>
      </c>
      <c r="F1019" s="51" t="s">
        <v>1346</v>
      </c>
      <c r="G1019" s="51" t="s">
        <v>1420</v>
      </c>
      <c r="H1019" s="51">
        <v>5</v>
      </c>
      <c r="I1019" s="51">
        <v>687</v>
      </c>
    </row>
    <row r="1020" spans="1:9" x14ac:dyDescent="0.2">
      <c r="A1020" s="51">
        <v>69489</v>
      </c>
      <c r="B1020" s="51" t="s">
        <v>1035</v>
      </c>
      <c r="C1020" s="51">
        <v>2</v>
      </c>
      <c r="D1020" s="51" t="s">
        <v>54</v>
      </c>
      <c r="E1020" s="51">
        <v>6</v>
      </c>
      <c r="F1020" s="51" t="s">
        <v>1321</v>
      </c>
      <c r="G1020" s="51" t="s">
        <v>1345</v>
      </c>
      <c r="H1020" s="51">
        <v>5</v>
      </c>
      <c r="I1020" s="51">
        <v>194</v>
      </c>
    </row>
    <row r="1021" spans="1:9" x14ac:dyDescent="0.2">
      <c r="A1021" s="51">
        <v>69490</v>
      </c>
      <c r="B1021" s="51" t="s">
        <v>1036</v>
      </c>
      <c r="C1021" s="51">
        <v>2</v>
      </c>
      <c r="D1021" s="51" t="s">
        <v>54</v>
      </c>
      <c r="E1021" s="51">
        <v>38</v>
      </c>
      <c r="F1021" s="51" t="s">
        <v>1346</v>
      </c>
      <c r="G1021" s="51" t="s">
        <v>1842</v>
      </c>
      <c r="H1021" s="51">
        <v>5</v>
      </c>
      <c r="I1021" s="51">
        <v>176</v>
      </c>
    </row>
    <row r="1022" spans="1:9" x14ac:dyDescent="0.2">
      <c r="A1022" s="51">
        <v>69491</v>
      </c>
      <c r="B1022" s="51" t="s">
        <v>1037</v>
      </c>
      <c r="C1022" s="51">
        <v>2</v>
      </c>
      <c r="D1022" s="51" t="s">
        <v>54</v>
      </c>
      <c r="E1022" s="51">
        <v>31</v>
      </c>
      <c r="F1022" s="51" t="s">
        <v>1330</v>
      </c>
      <c r="G1022" s="51" t="s">
        <v>1331</v>
      </c>
      <c r="H1022" s="51">
        <v>6</v>
      </c>
      <c r="I1022" s="51">
        <v>603</v>
      </c>
    </row>
    <row r="1023" spans="1:9" x14ac:dyDescent="0.2">
      <c r="A1023" s="51">
        <v>69492</v>
      </c>
      <c r="B1023" s="51" t="s">
        <v>1038</v>
      </c>
      <c r="C1023" s="51">
        <v>2</v>
      </c>
      <c r="D1023" s="51" t="s">
        <v>54</v>
      </c>
      <c r="E1023" s="51">
        <v>32</v>
      </c>
      <c r="F1023" s="51" t="s">
        <v>1325</v>
      </c>
      <c r="G1023" s="51" t="s">
        <v>1326</v>
      </c>
      <c r="H1023" s="51">
        <v>6</v>
      </c>
      <c r="I1023" s="51">
        <v>603</v>
      </c>
    </row>
    <row r="1024" spans="1:9" x14ac:dyDescent="0.2">
      <c r="A1024" s="51">
        <v>69494</v>
      </c>
      <c r="B1024" s="51" t="s">
        <v>1039</v>
      </c>
      <c r="C1024" s="51">
        <v>2</v>
      </c>
      <c r="D1024" s="51" t="s">
        <v>54</v>
      </c>
      <c r="E1024" s="51">
        <v>32</v>
      </c>
      <c r="F1024" s="51" t="s">
        <v>1325</v>
      </c>
      <c r="G1024" s="51" t="s">
        <v>1360</v>
      </c>
      <c r="H1024" s="51">
        <v>6</v>
      </c>
      <c r="I1024" s="51">
        <v>603</v>
      </c>
    </row>
    <row r="1025" spans="1:9" x14ac:dyDescent="0.2">
      <c r="A1025" s="51">
        <v>69495</v>
      </c>
      <c r="B1025" s="51" t="s">
        <v>1040</v>
      </c>
      <c r="C1025" s="51">
        <v>2</v>
      </c>
      <c r="D1025" s="51" t="s">
        <v>54</v>
      </c>
      <c r="E1025" s="51">
        <v>30</v>
      </c>
      <c r="F1025" s="51" t="s">
        <v>1327</v>
      </c>
      <c r="G1025" s="51" t="s">
        <v>1329</v>
      </c>
      <c r="H1025" s="51">
        <v>6</v>
      </c>
      <c r="I1025" s="51">
        <v>603</v>
      </c>
    </row>
    <row r="1026" spans="1:9" x14ac:dyDescent="0.2">
      <c r="A1026" s="51">
        <v>69496</v>
      </c>
      <c r="B1026" s="51" t="s">
        <v>1884</v>
      </c>
      <c r="C1026" s="51">
        <v>7</v>
      </c>
      <c r="D1026" s="51" t="s">
        <v>110</v>
      </c>
      <c r="E1026" s="51">
        <v>2</v>
      </c>
      <c r="F1026" s="51" t="s">
        <v>553</v>
      </c>
      <c r="G1026" s="51" t="s">
        <v>1500</v>
      </c>
      <c r="H1026" s="51">
        <v>6</v>
      </c>
      <c r="I1026" s="51">
        <v>603</v>
      </c>
    </row>
    <row r="1027" spans="1:9" x14ac:dyDescent="0.2">
      <c r="A1027" s="51">
        <v>69498</v>
      </c>
      <c r="B1027" s="51" t="s">
        <v>1041</v>
      </c>
      <c r="C1027" s="51">
        <v>2</v>
      </c>
      <c r="D1027" s="51" t="s">
        <v>54</v>
      </c>
      <c r="E1027" s="51">
        <v>31</v>
      </c>
      <c r="F1027" s="51" t="s">
        <v>1330</v>
      </c>
      <c r="G1027" s="51" t="s">
        <v>1486</v>
      </c>
      <c r="H1027" s="51">
        <v>6</v>
      </c>
      <c r="I1027" s="51">
        <v>603</v>
      </c>
    </row>
    <row r="1028" spans="1:9" x14ac:dyDescent="0.2">
      <c r="A1028" s="51">
        <v>69500</v>
      </c>
      <c r="B1028" s="51" t="s">
        <v>1042</v>
      </c>
      <c r="C1028" s="51">
        <v>2</v>
      </c>
      <c r="D1028" s="51" t="s">
        <v>54</v>
      </c>
      <c r="E1028" s="51">
        <v>23</v>
      </c>
      <c r="F1028" s="51" t="s">
        <v>1335</v>
      </c>
      <c r="G1028" s="51" t="s">
        <v>1336</v>
      </c>
      <c r="H1028" s="51">
        <v>7</v>
      </c>
      <c r="I1028" s="51">
        <v>204</v>
      </c>
    </row>
    <row r="1029" spans="1:9" x14ac:dyDescent="0.2">
      <c r="A1029" s="51">
        <v>69501</v>
      </c>
      <c r="B1029" s="51" t="s">
        <v>1043</v>
      </c>
      <c r="C1029" s="51">
        <v>2</v>
      </c>
      <c r="D1029" s="51" t="s">
        <v>54</v>
      </c>
      <c r="E1029" s="51">
        <v>24</v>
      </c>
      <c r="F1029" s="51" t="s">
        <v>1338</v>
      </c>
      <c r="G1029" s="51" t="s">
        <v>1339</v>
      </c>
      <c r="H1029" s="51">
        <v>7</v>
      </c>
      <c r="I1029" s="51">
        <v>642</v>
      </c>
    </row>
    <row r="1030" spans="1:9" x14ac:dyDescent="0.2">
      <c r="A1030" s="51">
        <v>69502</v>
      </c>
      <c r="B1030" s="51" t="s">
        <v>1044</v>
      </c>
      <c r="C1030" s="51">
        <v>2</v>
      </c>
      <c r="D1030" s="51" t="s">
        <v>54</v>
      </c>
      <c r="E1030" s="51">
        <v>25</v>
      </c>
      <c r="F1030" s="51" t="s">
        <v>1513</v>
      </c>
      <c r="G1030" s="51" t="s">
        <v>1554</v>
      </c>
      <c r="H1030" s="51">
        <v>7</v>
      </c>
      <c r="I1030" s="51">
        <v>391</v>
      </c>
    </row>
    <row r="1031" spans="1:9" x14ac:dyDescent="0.2">
      <c r="A1031" s="51">
        <v>69504</v>
      </c>
      <c r="B1031" s="51" t="s">
        <v>1045</v>
      </c>
      <c r="C1031" s="51">
        <v>2</v>
      </c>
      <c r="D1031" s="51" t="s">
        <v>54</v>
      </c>
      <c r="E1031" s="51">
        <v>6</v>
      </c>
      <c r="F1031" s="51" t="s">
        <v>1321</v>
      </c>
      <c r="G1031" s="51" t="s">
        <v>1594</v>
      </c>
      <c r="H1031" s="51">
        <v>8</v>
      </c>
      <c r="I1031" s="51">
        <v>419</v>
      </c>
    </row>
    <row r="1032" spans="1:9" x14ac:dyDescent="0.2">
      <c r="A1032" s="51">
        <v>69505</v>
      </c>
      <c r="B1032" s="51" t="s">
        <v>1046</v>
      </c>
      <c r="C1032" s="51">
        <v>2</v>
      </c>
      <c r="D1032" s="51" t="s">
        <v>54</v>
      </c>
      <c r="E1032" s="51">
        <v>6</v>
      </c>
      <c r="F1032" s="51" t="s">
        <v>1321</v>
      </c>
      <c r="G1032" s="51" t="s">
        <v>1323</v>
      </c>
      <c r="H1032" s="51">
        <v>8</v>
      </c>
      <c r="I1032" s="51">
        <v>401</v>
      </c>
    </row>
    <row r="1033" spans="1:9" x14ac:dyDescent="0.2">
      <c r="A1033" s="51">
        <v>69506</v>
      </c>
      <c r="B1033" s="51" t="s">
        <v>1047</v>
      </c>
      <c r="C1033" s="51">
        <v>2</v>
      </c>
      <c r="D1033" s="51" t="s">
        <v>54</v>
      </c>
      <c r="E1033" s="51">
        <v>26</v>
      </c>
      <c r="F1033" s="51" t="s">
        <v>1340</v>
      </c>
      <c r="G1033" s="51" t="s">
        <v>1628</v>
      </c>
      <c r="H1033" s="51">
        <v>9</v>
      </c>
      <c r="I1033" s="51">
        <v>304</v>
      </c>
    </row>
    <row r="1034" spans="1:9" x14ac:dyDescent="0.2">
      <c r="A1034" s="51">
        <v>69507</v>
      </c>
      <c r="B1034" s="51" t="s">
        <v>1048</v>
      </c>
      <c r="C1034" s="51">
        <v>2</v>
      </c>
      <c r="D1034" s="51" t="s">
        <v>54</v>
      </c>
      <c r="E1034" s="51">
        <v>26</v>
      </c>
      <c r="F1034" s="51" t="s">
        <v>1340</v>
      </c>
      <c r="G1034" s="51" t="s">
        <v>1621</v>
      </c>
      <c r="H1034" s="51">
        <v>9</v>
      </c>
      <c r="I1034" s="51">
        <v>260</v>
      </c>
    </row>
    <row r="1035" spans="1:9" x14ac:dyDescent="0.2">
      <c r="A1035" s="51">
        <v>69508</v>
      </c>
      <c r="B1035" s="51" t="s">
        <v>1049</v>
      </c>
      <c r="C1035" s="51">
        <v>2</v>
      </c>
      <c r="D1035" s="51" t="s">
        <v>54</v>
      </c>
      <c r="E1035" s="51">
        <v>26</v>
      </c>
      <c r="F1035" s="51" t="s">
        <v>1340</v>
      </c>
      <c r="G1035" s="51" t="s">
        <v>1343</v>
      </c>
      <c r="H1035" s="51">
        <v>9</v>
      </c>
      <c r="I1035" s="51">
        <v>396</v>
      </c>
    </row>
    <row r="1036" spans="1:9" x14ac:dyDescent="0.2">
      <c r="A1036" s="51">
        <v>69509</v>
      </c>
      <c r="B1036" s="51" t="s">
        <v>1050</v>
      </c>
      <c r="C1036" s="51">
        <v>2</v>
      </c>
      <c r="D1036" s="51" t="s">
        <v>54</v>
      </c>
      <c r="E1036" s="51">
        <v>26</v>
      </c>
      <c r="F1036" s="51" t="s">
        <v>1340</v>
      </c>
      <c r="G1036" s="51" t="s">
        <v>1341</v>
      </c>
      <c r="H1036" s="51">
        <v>9</v>
      </c>
      <c r="I1036" s="51">
        <v>718</v>
      </c>
    </row>
    <row r="1037" spans="1:9" x14ac:dyDescent="0.2">
      <c r="A1037" s="51">
        <v>69510</v>
      </c>
      <c r="B1037" s="51" t="s">
        <v>1051</v>
      </c>
      <c r="C1037" s="51">
        <v>2</v>
      </c>
      <c r="D1037" s="51" t="s">
        <v>54</v>
      </c>
      <c r="E1037" s="51">
        <v>4</v>
      </c>
      <c r="F1037" s="51" t="s">
        <v>1635</v>
      </c>
      <c r="G1037" s="51" t="s">
        <v>1666</v>
      </c>
      <c r="H1037" s="51">
        <v>10</v>
      </c>
      <c r="I1037" s="51">
        <v>521</v>
      </c>
    </row>
    <row r="1038" spans="1:9" x14ac:dyDescent="0.2">
      <c r="A1038" s="51">
        <v>69512</v>
      </c>
      <c r="B1038" s="51" t="s">
        <v>1052</v>
      </c>
      <c r="C1038" s="51">
        <v>2</v>
      </c>
      <c r="D1038" s="51" t="s">
        <v>54</v>
      </c>
      <c r="E1038" s="51">
        <v>4</v>
      </c>
      <c r="F1038" s="51" t="s">
        <v>1635</v>
      </c>
      <c r="G1038" s="51" t="s">
        <v>1652</v>
      </c>
      <c r="H1038" s="51">
        <v>10</v>
      </c>
      <c r="I1038" s="51">
        <v>170</v>
      </c>
    </row>
    <row r="1039" spans="1:9" x14ac:dyDescent="0.2">
      <c r="A1039" s="51">
        <v>69513</v>
      </c>
      <c r="B1039" s="51" t="s">
        <v>1053</v>
      </c>
      <c r="C1039" s="51">
        <v>2</v>
      </c>
      <c r="D1039" s="51" t="s">
        <v>54</v>
      </c>
      <c r="E1039" s="51">
        <v>12</v>
      </c>
      <c r="F1039" s="51" t="s">
        <v>1667</v>
      </c>
      <c r="G1039" s="51" t="s">
        <v>1363</v>
      </c>
      <c r="H1039" s="51">
        <v>11</v>
      </c>
      <c r="I1039" s="51">
        <v>563</v>
      </c>
    </row>
    <row r="1040" spans="1:9" x14ac:dyDescent="0.2">
      <c r="A1040" s="51">
        <v>69514</v>
      </c>
      <c r="B1040" s="51" t="s">
        <v>1054</v>
      </c>
      <c r="C1040" s="51">
        <v>2</v>
      </c>
      <c r="D1040" s="51" t="s">
        <v>54</v>
      </c>
      <c r="E1040" s="51">
        <v>10</v>
      </c>
      <c r="F1040" s="51" t="s">
        <v>1581</v>
      </c>
      <c r="G1040" s="51" t="s">
        <v>1700</v>
      </c>
      <c r="H1040" s="51">
        <v>11</v>
      </c>
      <c r="I1040" s="51">
        <v>150</v>
      </c>
    </row>
    <row r="1041" spans="1:9" x14ac:dyDescent="0.2">
      <c r="A1041" s="51">
        <v>69515</v>
      </c>
      <c r="B1041" s="51" t="s">
        <v>1055</v>
      </c>
      <c r="C1041" s="51">
        <v>2</v>
      </c>
      <c r="D1041" s="51" t="s">
        <v>54</v>
      </c>
      <c r="E1041" s="51">
        <v>12</v>
      </c>
      <c r="F1041" s="51" t="s">
        <v>1667</v>
      </c>
      <c r="G1041" s="51" t="s">
        <v>1691</v>
      </c>
      <c r="H1041" s="51">
        <v>11</v>
      </c>
      <c r="I1041" s="51">
        <v>292</v>
      </c>
    </row>
    <row r="1042" spans="1:9" x14ac:dyDescent="0.2">
      <c r="A1042" s="51">
        <v>69516</v>
      </c>
      <c r="B1042" s="51" t="s">
        <v>1056</v>
      </c>
      <c r="C1042" s="51">
        <v>2</v>
      </c>
      <c r="D1042" s="51" t="s">
        <v>54</v>
      </c>
      <c r="E1042" s="51">
        <v>10</v>
      </c>
      <c r="F1042" s="51" t="s">
        <v>1581</v>
      </c>
      <c r="G1042" s="51" t="s">
        <v>1362</v>
      </c>
      <c r="H1042" s="51">
        <v>12</v>
      </c>
      <c r="I1042" s="51">
        <v>697</v>
      </c>
    </row>
    <row r="1043" spans="1:9" x14ac:dyDescent="0.2">
      <c r="A1043" s="51">
        <v>69517</v>
      </c>
      <c r="B1043" s="51" t="s">
        <v>1057</v>
      </c>
      <c r="C1043" s="51">
        <v>2</v>
      </c>
      <c r="D1043" s="51" t="s">
        <v>54</v>
      </c>
      <c r="E1043" s="51">
        <v>10</v>
      </c>
      <c r="F1043" s="51" t="s">
        <v>1581</v>
      </c>
      <c r="G1043" s="51" t="s">
        <v>1781</v>
      </c>
      <c r="H1043" s="51">
        <v>12</v>
      </c>
      <c r="I1043" s="51">
        <v>495</v>
      </c>
    </row>
    <row r="1044" spans="1:9" x14ac:dyDescent="0.2">
      <c r="A1044" s="51">
        <v>69775</v>
      </c>
      <c r="B1044" s="51" t="s">
        <v>1058</v>
      </c>
      <c r="C1044" s="51">
        <v>2</v>
      </c>
      <c r="D1044" s="51" t="s">
        <v>54</v>
      </c>
      <c r="E1044" s="51">
        <v>191</v>
      </c>
      <c r="F1044" s="51" t="s">
        <v>1319</v>
      </c>
      <c r="G1044" s="51" t="s">
        <v>1312</v>
      </c>
      <c r="H1044" s="51">
        <v>1</v>
      </c>
      <c r="I1044" s="51">
        <v>145</v>
      </c>
    </row>
    <row r="1045" spans="1:9" x14ac:dyDescent="0.2">
      <c r="A1045" s="51">
        <v>69787</v>
      </c>
      <c r="B1045" s="51" t="s">
        <v>1059</v>
      </c>
      <c r="C1045" s="51">
        <v>2</v>
      </c>
      <c r="D1045" s="51" t="s">
        <v>54</v>
      </c>
      <c r="E1045" s="51">
        <v>191</v>
      </c>
      <c r="F1045" s="51" t="s">
        <v>1319</v>
      </c>
      <c r="G1045" s="51" t="s">
        <v>1885</v>
      </c>
      <c r="H1045" s="51">
        <v>1</v>
      </c>
      <c r="I1045" s="51">
        <v>144</v>
      </c>
    </row>
    <row r="1046" spans="1:9" x14ac:dyDescent="0.2">
      <c r="A1046" s="51">
        <v>69789</v>
      </c>
      <c r="B1046" s="51" t="s">
        <v>1060</v>
      </c>
      <c r="C1046" s="51">
        <v>2</v>
      </c>
      <c r="D1046" s="51" t="s">
        <v>54</v>
      </c>
      <c r="E1046" s="51">
        <v>191</v>
      </c>
      <c r="F1046" s="51" t="s">
        <v>1319</v>
      </c>
      <c r="G1046" s="51" t="s">
        <v>1886</v>
      </c>
      <c r="H1046" s="51">
        <v>1</v>
      </c>
      <c r="I1046" s="51">
        <v>144</v>
      </c>
    </row>
    <row r="1047" spans="1:9" x14ac:dyDescent="0.2">
      <c r="A1047" s="51">
        <v>69799</v>
      </c>
      <c r="B1047" s="51" t="s">
        <v>1061</v>
      </c>
      <c r="C1047" s="51">
        <v>2</v>
      </c>
      <c r="D1047" s="51" t="s">
        <v>54</v>
      </c>
      <c r="E1047" s="51">
        <v>191</v>
      </c>
      <c r="F1047" s="51" t="s">
        <v>1319</v>
      </c>
      <c r="G1047" s="51" t="s">
        <v>1887</v>
      </c>
      <c r="H1047" s="51">
        <v>1</v>
      </c>
      <c r="I1047" s="51">
        <v>143</v>
      </c>
    </row>
    <row r="1048" spans="1:9" x14ac:dyDescent="0.2">
      <c r="A1048" s="51">
        <v>69800</v>
      </c>
      <c r="B1048" s="51" t="s">
        <v>1062</v>
      </c>
      <c r="C1048" s="51">
        <v>2</v>
      </c>
      <c r="D1048" s="51" t="s">
        <v>54</v>
      </c>
      <c r="E1048" s="51">
        <v>191</v>
      </c>
      <c r="F1048" s="51" t="s">
        <v>1319</v>
      </c>
      <c r="G1048" s="51" t="s">
        <v>1888</v>
      </c>
      <c r="H1048" s="51">
        <v>1</v>
      </c>
      <c r="I1048" s="51">
        <v>143</v>
      </c>
    </row>
    <row r="1049" spans="1:9" x14ac:dyDescent="0.2">
      <c r="A1049" s="51">
        <v>69801</v>
      </c>
      <c r="B1049" s="51" t="s">
        <v>1063</v>
      </c>
      <c r="C1049" s="51">
        <v>2</v>
      </c>
      <c r="D1049" s="51" t="s">
        <v>54</v>
      </c>
      <c r="E1049" s="51">
        <v>191</v>
      </c>
      <c r="F1049" s="51" t="s">
        <v>1319</v>
      </c>
      <c r="G1049" s="51" t="s">
        <v>1351</v>
      </c>
      <c r="H1049" s="51">
        <v>1</v>
      </c>
      <c r="I1049" s="51">
        <v>143</v>
      </c>
    </row>
    <row r="1050" spans="1:9" x14ac:dyDescent="0.2">
      <c r="A1050" s="51">
        <v>69802</v>
      </c>
      <c r="B1050" s="51" t="s">
        <v>1064</v>
      </c>
      <c r="C1050" s="51">
        <v>2</v>
      </c>
      <c r="D1050" s="51" t="s">
        <v>54</v>
      </c>
      <c r="E1050" s="51">
        <v>191</v>
      </c>
      <c r="F1050" s="51" t="s">
        <v>1319</v>
      </c>
      <c r="G1050" s="51" t="s">
        <v>1889</v>
      </c>
      <c r="H1050" s="51">
        <v>1</v>
      </c>
      <c r="I1050" s="51">
        <v>143</v>
      </c>
    </row>
    <row r="1051" spans="1:9" x14ac:dyDescent="0.2">
      <c r="A1051" s="51">
        <v>69857</v>
      </c>
      <c r="B1051" s="51" t="s">
        <v>1065</v>
      </c>
      <c r="C1051" s="51">
        <v>2</v>
      </c>
      <c r="D1051" s="51" t="s">
        <v>54</v>
      </c>
      <c r="E1051" s="51">
        <v>191</v>
      </c>
      <c r="F1051" s="51" t="s">
        <v>1319</v>
      </c>
      <c r="G1051" s="51" t="s">
        <v>1312</v>
      </c>
      <c r="H1051" s="51">
        <v>1</v>
      </c>
      <c r="I1051" s="51">
        <v>145</v>
      </c>
    </row>
    <row r="1052" spans="1:9" x14ac:dyDescent="0.2">
      <c r="A1052" s="51">
        <v>70993</v>
      </c>
      <c r="B1052" s="52" t="s">
        <v>1066</v>
      </c>
      <c r="C1052" s="51">
        <v>7</v>
      </c>
      <c r="D1052" s="51" t="s">
        <v>110</v>
      </c>
      <c r="E1052" s="51">
        <v>194</v>
      </c>
      <c r="F1052" s="52" t="s">
        <v>1350</v>
      </c>
      <c r="G1052" s="51" t="s">
        <v>1312</v>
      </c>
      <c r="H1052" s="51">
        <v>1</v>
      </c>
      <c r="I1052" s="51">
        <v>143</v>
      </c>
    </row>
    <row r="1053" spans="1:9" x14ac:dyDescent="0.2">
      <c r="A1053" s="51">
        <v>71009</v>
      </c>
      <c r="B1053" s="51" t="s">
        <v>1890</v>
      </c>
      <c r="C1053" s="51">
        <v>7</v>
      </c>
      <c r="D1053" s="51" t="s">
        <v>110</v>
      </c>
      <c r="E1053" s="51">
        <v>194</v>
      </c>
      <c r="F1053" s="52" t="s">
        <v>1350</v>
      </c>
      <c r="G1053" s="51" t="s">
        <v>1312</v>
      </c>
      <c r="H1053" s="51">
        <v>1</v>
      </c>
      <c r="I1053" s="51">
        <v>143</v>
      </c>
    </row>
    <row r="1054" spans="1:9" x14ac:dyDescent="0.2">
      <c r="A1054" s="51">
        <v>71011</v>
      </c>
      <c r="B1054" s="51" t="s">
        <v>1891</v>
      </c>
      <c r="C1054" s="51">
        <v>7</v>
      </c>
      <c r="D1054" s="51" t="s">
        <v>110</v>
      </c>
      <c r="E1054" s="51">
        <v>194</v>
      </c>
      <c r="F1054" s="52" t="s">
        <v>1350</v>
      </c>
      <c r="G1054" s="51" t="s">
        <v>1729</v>
      </c>
      <c r="H1054" s="51">
        <v>1</v>
      </c>
      <c r="I1054" s="51">
        <v>144</v>
      </c>
    </row>
    <row r="1055" spans="1:9" x14ac:dyDescent="0.2">
      <c r="A1055" s="51">
        <v>71012</v>
      </c>
      <c r="B1055" s="51" t="s">
        <v>1067</v>
      </c>
      <c r="C1055" s="51">
        <v>7</v>
      </c>
      <c r="D1055" s="51" t="s">
        <v>110</v>
      </c>
      <c r="E1055" s="51">
        <v>194</v>
      </c>
      <c r="F1055" s="52" t="s">
        <v>1350</v>
      </c>
      <c r="G1055" s="51" t="s">
        <v>1318</v>
      </c>
      <c r="H1055" s="51">
        <v>1</v>
      </c>
      <c r="I1055" s="51">
        <v>141</v>
      </c>
    </row>
    <row r="1056" spans="1:9" x14ac:dyDescent="0.2">
      <c r="A1056" s="51">
        <v>71014</v>
      </c>
      <c r="B1056" s="51" t="s">
        <v>1068</v>
      </c>
      <c r="C1056" s="51">
        <v>7</v>
      </c>
      <c r="D1056" s="51" t="s">
        <v>110</v>
      </c>
      <c r="E1056" s="51">
        <v>194</v>
      </c>
      <c r="F1056" s="52" t="s">
        <v>1350</v>
      </c>
      <c r="G1056" s="51" t="s">
        <v>1334</v>
      </c>
      <c r="H1056" s="51">
        <v>3</v>
      </c>
      <c r="I1056" s="51">
        <v>633</v>
      </c>
    </row>
    <row r="1057" spans="1:9" x14ac:dyDescent="0.2">
      <c r="A1057" s="51">
        <v>71015</v>
      </c>
      <c r="B1057" s="51" t="s">
        <v>1069</v>
      </c>
      <c r="C1057" s="51">
        <v>7</v>
      </c>
      <c r="D1057" s="51" t="s">
        <v>110</v>
      </c>
      <c r="E1057" s="51">
        <v>194</v>
      </c>
      <c r="F1057" s="52" t="s">
        <v>1350</v>
      </c>
      <c r="G1057" s="51" t="s">
        <v>1344</v>
      </c>
      <c r="H1057" s="51">
        <v>4</v>
      </c>
      <c r="I1057" s="51">
        <v>645</v>
      </c>
    </row>
    <row r="1058" spans="1:9" x14ac:dyDescent="0.2">
      <c r="A1058" s="51">
        <v>71016</v>
      </c>
      <c r="B1058" s="51" t="s">
        <v>1070</v>
      </c>
      <c r="C1058" s="51">
        <v>7</v>
      </c>
      <c r="D1058" s="51" t="s">
        <v>110</v>
      </c>
      <c r="E1058" s="51">
        <v>194</v>
      </c>
      <c r="F1058" s="52" t="s">
        <v>1350</v>
      </c>
      <c r="G1058" s="51" t="s">
        <v>1403</v>
      </c>
      <c r="H1058" s="51">
        <v>5</v>
      </c>
      <c r="I1058" s="51">
        <v>669</v>
      </c>
    </row>
    <row r="1059" spans="1:9" x14ac:dyDescent="0.2">
      <c r="A1059" s="51">
        <v>71017</v>
      </c>
      <c r="B1059" s="51" t="s">
        <v>1071</v>
      </c>
      <c r="C1059" s="51">
        <v>7</v>
      </c>
      <c r="D1059" s="51" t="s">
        <v>110</v>
      </c>
      <c r="E1059" s="51">
        <v>194</v>
      </c>
      <c r="F1059" s="52" t="s">
        <v>1350</v>
      </c>
      <c r="G1059" s="51" t="s">
        <v>1354</v>
      </c>
      <c r="H1059" s="51">
        <v>6</v>
      </c>
      <c r="I1059" s="51">
        <v>603</v>
      </c>
    </row>
    <row r="1060" spans="1:9" x14ac:dyDescent="0.2">
      <c r="A1060" s="51">
        <v>71018</v>
      </c>
      <c r="B1060" s="51" t="s">
        <v>1072</v>
      </c>
      <c r="C1060" s="51">
        <v>7</v>
      </c>
      <c r="D1060" s="51" t="s">
        <v>110</v>
      </c>
      <c r="E1060" s="51">
        <v>194</v>
      </c>
      <c r="F1060" s="52" t="s">
        <v>1350</v>
      </c>
      <c r="G1060" s="51" t="s">
        <v>1514</v>
      </c>
      <c r="H1060" s="51">
        <v>7</v>
      </c>
      <c r="I1060" s="51">
        <v>582</v>
      </c>
    </row>
    <row r="1061" spans="1:9" x14ac:dyDescent="0.2">
      <c r="A1061" s="51">
        <v>71019</v>
      </c>
      <c r="B1061" s="51" t="s">
        <v>1073</v>
      </c>
      <c r="C1061" s="51">
        <v>7</v>
      </c>
      <c r="D1061" s="51" t="s">
        <v>110</v>
      </c>
      <c r="E1061" s="51">
        <v>194</v>
      </c>
      <c r="F1061" s="52" t="s">
        <v>1350</v>
      </c>
      <c r="G1061" s="51" t="s">
        <v>1322</v>
      </c>
      <c r="H1061" s="51">
        <v>8</v>
      </c>
      <c r="I1061" s="51">
        <v>209</v>
      </c>
    </row>
    <row r="1062" spans="1:9" x14ac:dyDescent="0.2">
      <c r="A1062" s="51">
        <v>71020</v>
      </c>
      <c r="B1062" s="51" t="s">
        <v>1074</v>
      </c>
      <c r="C1062" s="51">
        <v>7</v>
      </c>
      <c r="D1062" s="51" t="s">
        <v>110</v>
      </c>
      <c r="E1062" s="51">
        <v>194</v>
      </c>
      <c r="F1062" s="52" t="s">
        <v>1350</v>
      </c>
      <c r="G1062" s="51" t="s">
        <v>1356</v>
      </c>
      <c r="H1062" s="51">
        <v>9</v>
      </c>
      <c r="I1062" s="51">
        <v>647</v>
      </c>
    </row>
    <row r="1063" spans="1:9" x14ac:dyDescent="0.2">
      <c r="A1063" s="51">
        <v>71021</v>
      </c>
      <c r="B1063" s="51" t="s">
        <v>1075</v>
      </c>
      <c r="C1063" s="51">
        <v>7</v>
      </c>
      <c r="D1063" s="51" t="s">
        <v>110</v>
      </c>
      <c r="E1063" s="51">
        <v>194</v>
      </c>
      <c r="F1063" s="52" t="s">
        <v>1350</v>
      </c>
      <c r="G1063" s="51" t="s">
        <v>1352</v>
      </c>
      <c r="H1063" s="51">
        <v>10</v>
      </c>
      <c r="I1063" s="51">
        <v>177</v>
      </c>
    </row>
    <row r="1064" spans="1:9" x14ac:dyDescent="0.2">
      <c r="A1064" s="51">
        <v>71022</v>
      </c>
      <c r="B1064" s="51" t="s">
        <v>1076</v>
      </c>
      <c r="C1064" s="51">
        <v>7</v>
      </c>
      <c r="D1064" s="51" t="s">
        <v>110</v>
      </c>
      <c r="E1064" s="51">
        <v>194</v>
      </c>
      <c r="F1064" s="52" t="s">
        <v>1350</v>
      </c>
      <c r="G1064" s="51" t="s">
        <v>1348</v>
      </c>
      <c r="H1064" s="51">
        <v>11</v>
      </c>
      <c r="I1064" s="51">
        <v>562</v>
      </c>
    </row>
    <row r="1065" spans="1:9" x14ac:dyDescent="0.2">
      <c r="A1065" s="51">
        <v>71023</v>
      </c>
      <c r="B1065" s="51" t="s">
        <v>1077</v>
      </c>
      <c r="C1065" s="51">
        <v>7</v>
      </c>
      <c r="D1065" s="51" t="s">
        <v>110</v>
      </c>
      <c r="E1065" s="51">
        <v>194</v>
      </c>
      <c r="F1065" s="52" t="s">
        <v>1350</v>
      </c>
      <c r="G1065" s="51" t="s">
        <v>1707</v>
      </c>
      <c r="H1065" s="51">
        <v>12</v>
      </c>
      <c r="I1065" s="51">
        <v>438</v>
      </c>
    </row>
    <row r="1066" spans="1:9" x14ac:dyDescent="0.2">
      <c r="A1066" s="51">
        <v>71024</v>
      </c>
      <c r="B1066" s="51" t="s">
        <v>1078</v>
      </c>
      <c r="C1066" s="51">
        <v>7</v>
      </c>
      <c r="D1066" s="51" t="s">
        <v>110</v>
      </c>
      <c r="E1066" s="51">
        <v>194</v>
      </c>
      <c r="F1066" s="52" t="s">
        <v>1350</v>
      </c>
      <c r="G1066" s="51" t="s">
        <v>1726</v>
      </c>
      <c r="H1066" s="51">
        <v>3</v>
      </c>
      <c r="I1066" s="51">
        <v>574</v>
      </c>
    </row>
    <row r="1067" spans="1:9" x14ac:dyDescent="0.2">
      <c r="A1067" s="51">
        <v>71025</v>
      </c>
      <c r="B1067" s="51" t="s">
        <v>1079</v>
      </c>
      <c r="C1067" s="51">
        <v>7</v>
      </c>
      <c r="D1067" s="51" t="s">
        <v>110</v>
      </c>
      <c r="E1067" s="51">
        <v>194</v>
      </c>
      <c r="F1067" s="52" t="s">
        <v>1350</v>
      </c>
      <c r="G1067" s="51" t="s">
        <v>1336</v>
      </c>
      <c r="H1067" s="51">
        <v>7</v>
      </c>
      <c r="I1067" s="51">
        <v>204</v>
      </c>
    </row>
    <row r="1068" spans="1:9" x14ac:dyDescent="0.2">
      <c r="A1068" s="51">
        <v>71310</v>
      </c>
      <c r="B1068" s="51" t="s">
        <v>1080</v>
      </c>
      <c r="C1068" s="51">
        <v>2</v>
      </c>
      <c r="D1068" s="51" t="s">
        <v>54</v>
      </c>
      <c r="E1068" s="51">
        <v>191</v>
      </c>
      <c r="F1068" s="51" t="s">
        <v>1319</v>
      </c>
      <c r="G1068" s="51" t="s">
        <v>1892</v>
      </c>
      <c r="H1068" s="51">
        <v>1</v>
      </c>
      <c r="I1068" s="51">
        <v>143</v>
      </c>
    </row>
    <row r="1069" spans="1:9" x14ac:dyDescent="0.2">
      <c r="A1069" s="51">
        <v>72050</v>
      </c>
      <c r="B1069" s="51" t="s">
        <v>1081</v>
      </c>
      <c r="C1069" s="51">
        <v>2</v>
      </c>
      <c r="D1069" s="51" t="s">
        <v>54</v>
      </c>
      <c r="E1069" s="51">
        <v>191</v>
      </c>
      <c r="F1069" s="51" t="s">
        <v>1319</v>
      </c>
      <c r="G1069" s="51" t="s">
        <v>1312</v>
      </c>
      <c r="H1069" s="51">
        <v>1</v>
      </c>
      <c r="I1069" s="51">
        <v>145</v>
      </c>
    </row>
    <row r="1070" spans="1:9" x14ac:dyDescent="0.2">
      <c r="A1070" s="51">
        <v>72054</v>
      </c>
      <c r="B1070" s="51" t="s">
        <v>1082</v>
      </c>
      <c r="C1070" s="51">
        <v>2</v>
      </c>
      <c r="D1070" s="51" t="s">
        <v>54</v>
      </c>
      <c r="E1070" s="51">
        <v>191</v>
      </c>
      <c r="F1070" s="51" t="s">
        <v>1319</v>
      </c>
      <c r="G1070" s="51" t="s">
        <v>1312</v>
      </c>
      <c r="H1070" s="51">
        <v>1</v>
      </c>
      <c r="I1070" s="51">
        <v>145</v>
      </c>
    </row>
    <row r="1071" spans="1:9" x14ac:dyDescent="0.2">
      <c r="A1071" s="51">
        <v>72063</v>
      </c>
      <c r="B1071" s="51" t="s">
        <v>1083</v>
      </c>
      <c r="C1071" s="51">
        <v>2</v>
      </c>
      <c r="D1071" s="51" t="s">
        <v>54</v>
      </c>
      <c r="E1071" s="51">
        <v>191</v>
      </c>
      <c r="F1071" s="51" t="s">
        <v>1319</v>
      </c>
      <c r="G1071" s="51" t="s">
        <v>1312</v>
      </c>
      <c r="H1071" s="51">
        <v>1</v>
      </c>
      <c r="I1071" s="51">
        <v>145</v>
      </c>
    </row>
    <row r="1072" spans="1:9" x14ac:dyDescent="0.2">
      <c r="A1072" s="51">
        <v>72065</v>
      </c>
      <c r="B1072" s="51" t="s">
        <v>838</v>
      </c>
      <c r="C1072" s="51">
        <v>2</v>
      </c>
      <c r="D1072" s="51" t="s">
        <v>54</v>
      </c>
      <c r="E1072" s="51">
        <v>34</v>
      </c>
      <c r="F1072" s="51" t="s">
        <v>1332</v>
      </c>
      <c r="G1072" s="51" t="s">
        <v>1344</v>
      </c>
      <c r="H1072" s="51">
        <v>4</v>
      </c>
      <c r="I1072" s="51">
        <v>645</v>
      </c>
    </row>
    <row r="1073" spans="1:9" x14ac:dyDescent="0.2">
      <c r="A1073" s="51">
        <v>72105</v>
      </c>
      <c r="B1073" s="51" t="s">
        <v>1084</v>
      </c>
      <c r="C1073" s="51">
        <v>7</v>
      </c>
      <c r="D1073" s="51" t="s">
        <v>110</v>
      </c>
      <c r="E1073" s="51">
        <v>107</v>
      </c>
      <c r="F1073" s="51" t="s">
        <v>576</v>
      </c>
      <c r="G1073" s="51" t="s">
        <v>1352</v>
      </c>
      <c r="H1073" s="51">
        <v>10</v>
      </c>
      <c r="I1073" s="51">
        <v>177</v>
      </c>
    </row>
    <row r="1074" spans="1:9" x14ac:dyDescent="0.2">
      <c r="A1074" s="51">
        <v>72154</v>
      </c>
      <c r="B1074" s="51" t="s">
        <v>1085</v>
      </c>
      <c r="C1074" s="51">
        <v>6</v>
      </c>
      <c r="D1074" s="51" t="s">
        <v>25</v>
      </c>
      <c r="E1074" s="51">
        <v>120</v>
      </c>
      <c r="F1074" s="51" t="s">
        <v>1086</v>
      </c>
      <c r="G1074" s="51" t="s">
        <v>1893</v>
      </c>
      <c r="H1074" s="51">
        <v>10</v>
      </c>
      <c r="I1074" s="51">
        <v>449</v>
      </c>
    </row>
    <row r="1075" spans="1:9" x14ac:dyDescent="0.2">
      <c r="A1075" s="51">
        <v>72172</v>
      </c>
      <c r="B1075" s="51" t="s">
        <v>1087</v>
      </c>
      <c r="C1075" s="51">
        <v>7</v>
      </c>
      <c r="D1075" s="51" t="s">
        <v>110</v>
      </c>
      <c r="E1075" s="51">
        <v>107</v>
      </c>
      <c r="F1075" s="51" t="s">
        <v>576</v>
      </c>
      <c r="G1075" s="51" t="s">
        <v>1313</v>
      </c>
      <c r="H1075" s="51">
        <v>12</v>
      </c>
      <c r="I1075" s="51">
        <v>189</v>
      </c>
    </row>
    <row r="1076" spans="1:9" x14ac:dyDescent="0.2">
      <c r="A1076" s="51">
        <v>72186</v>
      </c>
      <c r="B1076" s="51" t="s">
        <v>1088</v>
      </c>
      <c r="C1076" s="51">
        <v>7</v>
      </c>
      <c r="D1076" s="51" t="s">
        <v>110</v>
      </c>
      <c r="E1076" s="51">
        <v>107</v>
      </c>
      <c r="F1076" s="51" t="s">
        <v>576</v>
      </c>
      <c r="G1076" s="51" t="s">
        <v>1345</v>
      </c>
      <c r="H1076" s="51">
        <v>5</v>
      </c>
      <c r="I1076" s="51">
        <v>194</v>
      </c>
    </row>
    <row r="1077" spans="1:9" x14ac:dyDescent="0.2">
      <c r="A1077" s="51">
        <v>72201</v>
      </c>
      <c r="B1077" s="51" t="s">
        <v>1089</v>
      </c>
      <c r="C1077" s="51">
        <v>7</v>
      </c>
      <c r="D1077" s="51" t="s">
        <v>110</v>
      </c>
      <c r="E1077" s="51">
        <v>107</v>
      </c>
      <c r="F1077" s="51" t="s">
        <v>576</v>
      </c>
      <c r="G1077" s="51" t="s">
        <v>1356</v>
      </c>
      <c r="H1077" s="51">
        <v>9</v>
      </c>
      <c r="I1077" s="51">
        <v>647</v>
      </c>
    </row>
    <row r="1078" spans="1:9" x14ac:dyDescent="0.2">
      <c r="A1078" s="51">
        <v>72261</v>
      </c>
      <c r="B1078" s="51" t="s">
        <v>1090</v>
      </c>
      <c r="C1078" s="51">
        <v>7</v>
      </c>
      <c r="D1078" s="51" t="s">
        <v>110</v>
      </c>
      <c r="E1078" s="51">
        <v>107</v>
      </c>
      <c r="F1078" s="51" t="s">
        <v>576</v>
      </c>
      <c r="G1078" s="51" t="s">
        <v>1358</v>
      </c>
      <c r="H1078" s="51">
        <v>7</v>
      </c>
      <c r="I1078" s="51">
        <v>310</v>
      </c>
    </row>
    <row r="1079" spans="1:9" x14ac:dyDescent="0.2">
      <c r="A1079" s="51">
        <v>72263</v>
      </c>
      <c r="B1079" s="51" t="s">
        <v>1091</v>
      </c>
      <c r="C1079" s="51">
        <v>2</v>
      </c>
      <c r="D1079" s="51" t="s">
        <v>54</v>
      </c>
      <c r="E1079" s="51">
        <v>24</v>
      </c>
      <c r="F1079" s="51" t="s">
        <v>1338</v>
      </c>
      <c r="G1079" s="51" t="s">
        <v>1358</v>
      </c>
      <c r="H1079" s="51">
        <v>7</v>
      </c>
      <c r="I1079" s="51">
        <v>310</v>
      </c>
    </row>
    <row r="1080" spans="1:9" x14ac:dyDescent="0.2">
      <c r="A1080" s="51">
        <v>72316</v>
      </c>
      <c r="B1080" s="51" t="s">
        <v>1092</v>
      </c>
      <c r="C1080" s="51">
        <v>2</v>
      </c>
      <c r="D1080" s="51" t="s">
        <v>54</v>
      </c>
      <c r="E1080" s="51">
        <v>26</v>
      </c>
      <c r="F1080" s="51" t="s">
        <v>1340</v>
      </c>
      <c r="G1080" s="51" t="s">
        <v>1343</v>
      </c>
      <c r="H1080" s="51">
        <v>9</v>
      </c>
      <c r="I1080" s="51">
        <v>396</v>
      </c>
    </row>
    <row r="1081" spans="1:9" x14ac:dyDescent="0.2">
      <c r="A1081" s="51">
        <v>72321</v>
      </c>
      <c r="B1081" s="51" t="s">
        <v>1093</v>
      </c>
      <c r="C1081" s="51">
        <v>7</v>
      </c>
      <c r="D1081" s="51" t="s">
        <v>110</v>
      </c>
      <c r="E1081" s="51">
        <v>107</v>
      </c>
      <c r="F1081" s="51" t="s">
        <v>576</v>
      </c>
      <c r="G1081" s="51" t="s">
        <v>1343</v>
      </c>
      <c r="H1081" s="51">
        <v>9</v>
      </c>
      <c r="I1081" s="51">
        <v>396</v>
      </c>
    </row>
    <row r="1082" spans="1:9" x14ac:dyDescent="0.2">
      <c r="A1082" s="51">
        <v>72367</v>
      </c>
      <c r="B1082" s="51" t="s">
        <v>1094</v>
      </c>
      <c r="C1082" s="51">
        <v>7</v>
      </c>
      <c r="D1082" s="51" t="s">
        <v>110</v>
      </c>
      <c r="E1082" s="51">
        <v>107</v>
      </c>
      <c r="F1082" s="51" t="s">
        <v>576</v>
      </c>
      <c r="G1082" s="51" t="s">
        <v>1362</v>
      </c>
      <c r="H1082" s="51">
        <v>12</v>
      </c>
      <c r="I1082" s="51">
        <v>697</v>
      </c>
    </row>
    <row r="1083" spans="1:9" x14ac:dyDescent="0.2">
      <c r="A1083" s="51">
        <v>72397</v>
      </c>
      <c r="B1083" s="51" t="s">
        <v>1095</v>
      </c>
      <c r="C1083" s="51">
        <v>7</v>
      </c>
      <c r="D1083" s="51" t="s">
        <v>110</v>
      </c>
      <c r="E1083" s="51">
        <v>107</v>
      </c>
      <c r="F1083" s="51" t="s">
        <v>576</v>
      </c>
      <c r="G1083" s="51" t="s">
        <v>1324</v>
      </c>
      <c r="H1083" s="51">
        <v>14</v>
      </c>
      <c r="I1083" s="51">
        <v>181</v>
      </c>
    </row>
    <row r="1084" spans="1:9" x14ac:dyDescent="0.2">
      <c r="A1084" s="51">
        <v>72399</v>
      </c>
      <c r="B1084" s="51" t="s">
        <v>1096</v>
      </c>
      <c r="C1084" s="51">
        <v>2</v>
      </c>
      <c r="D1084" s="51" t="s">
        <v>54</v>
      </c>
      <c r="E1084" s="51">
        <v>22</v>
      </c>
      <c r="F1084" s="51" t="s">
        <v>1487</v>
      </c>
      <c r="G1084" s="51" t="s">
        <v>1324</v>
      </c>
      <c r="H1084" s="51">
        <v>14</v>
      </c>
      <c r="I1084" s="51">
        <v>181</v>
      </c>
    </row>
    <row r="1085" spans="1:9" x14ac:dyDescent="0.2">
      <c r="A1085" s="51">
        <v>72411</v>
      </c>
      <c r="B1085" s="51" t="s">
        <v>1097</v>
      </c>
      <c r="C1085" s="51">
        <v>7</v>
      </c>
      <c r="D1085" s="51" t="s">
        <v>110</v>
      </c>
      <c r="E1085" s="51">
        <v>107</v>
      </c>
      <c r="F1085" s="51" t="s">
        <v>576</v>
      </c>
      <c r="G1085" s="51" t="s">
        <v>1353</v>
      </c>
      <c r="H1085" s="51">
        <v>5</v>
      </c>
      <c r="I1085" s="51">
        <v>224</v>
      </c>
    </row>
    <row r="1086" spans="1:9" x14ac:dyDescent="0.2">
      <c r="A1086" s="51">
        <v>72424</v>
      </c>
      <c r="B1086" s="51" t="s">
        <v>1098</v>
      </c>
      <c r="C1086" s="51">
        <v>7</v>
      </c>
      <c r="D1086" s="51" t="s">
        <v>110</v>
      </c>
      <c r="E1086" s="51">
        <v>107</v>
      </c>
      <c r="F1086" s="51" t="s">
        <v>576</v>
      </c>
      <c r="G1086" s="51" t="s">
        <v>1354</v>
      </c>
      <c r="H1086" s="51">
        <v>6</v>
      </c>
      <c r="I1086" s="51">
        <v>603</v>
      </c>
    </row>
    <row r="1087" spans="1:9" x14ac:dyDescent="0.2">
      <c r="A1087" s="51">
        <v>72439</v>
      </c>
      <c r="B1087" s="51" t="s">
        <v>1099</v>
      </c>
      <c r="C1087" s="51">
        <v>7</v>
      </c>
      <c r="D1087" s="51" t="s">
        <v>110</v>
      </c>
      <c r="E1087" s="51">
        <v>107</v>
      </c>
      <c r="F1087" s="51" t="s">
        <v>576</v>
      </c>
      <c r="G1087" s="51" t="s">
        <v>1457</v>
      </c>
      <c r="H1087" s="51">
        <v>6</v>
      </c>
      <c r="I1087" s="51">
        <v>603</v>
      </c>
    </row>
    <row r="1088" spans="1:9" x14ac:dyDescent="0.2">
      <c r="A1088" s="51">
        <v>72469</v>
      </c>
      <c r="B1088" s="51" t="s">
        <v>1100</v>
      </c>
      <c r="C1088" s="51">
        <v>7</v>
      </c>
      <c r="D1088" s="51" t="s">
        <v>110</v>
      </c>
      <c r="E1088" s="51">
        <v>107</v>
      </c>
      <c r="F1088" s="51" t="s">
        <v>576</v>
      </c>
      <c r="G1088" s="51" t="s">
        <v>1355</v>
      </c>
      <c r="H1088" s="51">
        <v>4</v>
      </c>
      <c r="I1088" s="51">
        <v>254</v>
      </c>
    </row>
    <row r="1089" spans="1:9" x14ac:dyDescent="0.2">
      <c r="A1089" s="51">
        <v>72494</v>
      </c>
      <c r="B1089" s="51" t="s">
        <v>1101</v>
      </c>
      <c r="C1089" s="51">
        <v>2</v>
      </c>
      <c r="D1089" s="51" t="s">
        <v>54</v>
      </c>
      <c r="E1089" s="51">
        <v>38</v>
      </c>
      <c r="F1089" s="51" t="s">
        <v>1346</v>
      </c>
      <c r="G1089" s="51" t="s">
        <v>1359</v>
      </c>
      <c r="H1089" s="51">
        <v>5</v>
      </c>
      <c r="I1089" s="51">
        <v>372</v>
      </c>
    </row>
    <row r="1090" spans="1:9" x14ac:dyDescent="0.2">
      <c r="A1090" s="51">
        <v>72499</v>
      </c>
      <c r="B1090" s="51" t="s">
        <v>1102</v>
      </c>
      <c r="C1090" s="51">
        <v>7</v>
      </c>
      <c r="D1090" s="51" t="s">
        <v>110</v>
      </c>
      <c r="E1090" s="51">
        <v>107</v>
      </c>
      <c r="F1090" s="51" t="s">
        <v>576</v>
      </c>
      <c r="G1090" s="51" t="s">
        <v>1359</v>
      </c>
      <c r="H1090" s="51">
        <v>5</v>
      </c>
      <c r="I1090" s="51">
        <v>372</v>
      </c>
    </row>
    <row r="1091" spans="1:9" x14ac:dyDescent="0.2">
      <c r="A1091" s="51">
        <v>72528</v>
      </c>
      <c r="B1091" s="51" t="s">
        <v>1103</v>
      </c>
      <c r="C1091" s="51">
        <v>7</v>
      </c>
      <c r="D1091" s="51" t="s">
        <v>110</v>
      </c>
      <c r="E1091" s="51">
        <v>107</v>
      </c>
      <c r="F1091" s="51" t="s">
        <v>576</v>
      </c>
      <c r="G1091" s="51" t="s">
        <v>1329</v>
      </c>
      <c r="H1091" s="51">
        <v>6</v>
      </c>
      <c r="I1091" s="51">
        <v>603</v>
      </c>
    </row>
    <row r="1092" spans="1:9" x14ac:dyDescent="0.2">
      <c r="A1092" s="51">
        <v>72588</v>
      </c>
      <c r="B1092" s="51" t="s">
        <v>1104</v>
      </c>
      <c r="C1092" s="51">
        <v>7</v>
      </c>
      <c r="D1092" s="51" t="s">
        <v>110</v>
      </c>
      <c r="E1092" s="51">
        <v>107</v>
      </c>
      <c r="F1092" s="51" t="s">
        <v>576</v>
      </c>
      <c r="G1092" s="51" t="s">
        <v>1331</v>
      </c>
      <c r="H1092" s="51">
        <v>6</v>
      </c>
      <c r="I1092" s="51">
        <v>603</v>
      </c>
    </row>
    <row r="1093" spans="1:9" x14ac:dyDescent="0.2">
      <c r="A1093" s="51">
        <v>72590</v>
      </c>
      <c r="B1093" s="51" t="s">
        <v>1105</v>
      </c>
      <c r="C1093" s="51">
        <v>2</v>
      </c>
      <c r="D1093" s="51" t="s">
        <v>54</v>
      </c>
      <c r="E1093" s="51">
        <v>31</v>
      </c>
      <c r="F1093" s="51" t="s">
        <v>1330</v>
      </c>
      <c r="G1093" s="51" t="s">
        <v>1331</v>
      </c>
      <c r="H1093" s="51">
        <v>6</v>
      </c>
      <c r="I1093" s="51">
        <v>603</v>
      </c>
    </row>
    <row r="1094" spans="1:9" x14ac:dyDescent="0.2">
      <c r="A1094" s="51">
        <v>72618</v>
      </c>
      <c r="B1094" s="51" t="s">
        <v>1106</v>
      </c>
      <c r="C1094" s="51">
        <v>7</v>
      </c>
      <c r="D1094" s="51" t="s">
        <v>110</v>
      </c>
      <c r="E1094" s="51">
        <v>107</v>
      </c>
      <c r="F1094" s="51" t="s">
        <v>576</v>
      </c>
      <c r="G1094" s="51" t="s">
        <v>1360</v>
      </c>
      <c r="H1094" s="51">
        <v>6</v>
      </c>
      <c r="I1094" s="51">
        <v>603</v>
      </c>
    </row>
    <row r="1095" spans="1:9" x14ac:dyDescent="0.2">
      <c r="A1095" s="51">
        <v>72620</v>
      </c>
      <c r="B1095" s="51" t="s">
        <v>1107</v>
      </c>
      <c r="C1095" s="51">
        <v>2</v>
      </c>
      <c r="D1095" s="51" t="s">
        <v>54</v>
      </c>
      <c r="E1095" s="51">
        <v>32</v>
      </c>
      <c r="F1095" s="51" t="s">
        <v>1325</v>
      </c>
      <c r="G1095" s="51" t="s">
        <v>1360</v>
      </c>
      <c r="H1095" s="51">
        <v>6</v>
      </c>
      <c r="I1095" s="51">
        <v>603</v>
      </c>
    </row>
    <row r="1096" spans="1:9" x14ac:dyDescent="0.2">
      <c r="A1096" s="51">
        <v>72648</v>
      </c>
      <c r="B1096" s="51" t="s">
        <v>1108</v>
      </c>
      <c r="C1096" s="51">
        <v>7</v>
      </c>
      <c r="D1096" s="51" t="s">
        <v>110</v>
      </c>
      <c r="E1096" s="51">
        <v>107</v>
      </c>
      <c r="F1096" s="51" t="s">
        <v>576</v>
      </c>
      <c r="G1096" s="51" t="s">
        <v>1333</v>
      </c>
      <c r="H1096" s="51">
        <v>4</v>
      </c>
      <c r="I1096" s="51">
        <v>688</v>
      </c>
    </row>
    <row r="1097" spans="1:9" x14ac:dyDescent="0.2">
      <c r="A1097" s="51">
        <v>72650</v>
      </c>
      <c r="B1097" s="51" t="s">
        <v>1109</v>
      </c>
      <c r="C1097" s="51">
        <v>2</v>
      </c>
      <c r="D1097" s="51" t="s">
        <v>54</v>
      </c>
      <c r="E1097" s="51">
        <v>34</v>
      </c>
      <c r="F1097" s="51" t="s">
        <v>1332</v>
      </c>
      <c r="G1097" s="51" t="s">
        <v>1333</v>
      </c>
      <c r="H1097" s="51">
        <v>4</v>
      </c>
      <c r="I1097" s="51">
        <v>688</v>
      </c>
    </row>
    <row r="1098" spans="1:9" x14ac:dyDescent="0.2">
      <c r="A1098" s="51">
        <v>72714</v>
      </c>
      <c r="B1098" s="51" t="s">
        <v>1110</v>
      </c>
      <c r="C1098" s="51">
        <v>7</v>
      </c>
      <c r="D1098" s="51" t="s">
        <v>110</v>
      </c>
      <c r="E1098" s="51">
        <v>107</v>
      </c>
      <c r="F1098" s="51" t="s">
        <v>576</v>
      </c>
      <c r="G1098" s="51" t="s">
        <v>1352</v>
      </c>
      <c r="H1098" s="51">
        <v>10</v>
      </c>
      <c r="I1098" s="51">
        <v>177</v>
      </c>
    </row>
    <row r="1099" spans="1:9" x14ac:dyDescent="0.2">
      <c r="A1099" s="51">
        <v>72726</v>
      </c>
      <c r="B1099" s="51" t="s">
        <v>1111</v>
      </c>
      <c r="C1099" s="51">
        <v>7</v>
      </c>
      <c r="D1099" s="51" t="s">
        <v>110</v>
      </c>
      <c r="E1099" s="51">
        <v>107</v>
      </c>
      <c r="F1099" s="51" t="s">
        <v>576</v>
      </c>
      <c r="G1099" s="51" t="s">
        <v>1336</v>
      </c>
      <c r="H1099" s="51">
        <v>7</v>
      </c>
      <c r="I1099" s="51">
        <v>204</v>
      </c>
    </row>
    <row r="1100" spans="1:9" x14ac:dyDescent="0.2">
      <c r="A1100" s="51">
        <v>72737</v>
      </c>
      <c r="B1100" s="51" t="s">
        <v>1112</v>
      </c>
      <c r="C1100" s="51">
        <v>7</v>
      </c>
      <c r="D1100" s="51" t="s">
        <v>110</v>
      </c>
      <c r="E1100" s="51">
        <v>107</v>
      </c>
      <c r="F1100" s="51" t="s">
        <v>576</v>
      </c>
      <c r="G1100" s="51" t="s">
        <v>1322</v>
      </c>
      <c r="H1100" s="51">
        <v>8</v>
      </c>
      <c r="I1100" s="51">
        <v>209</v>
      </c>
    </row>
    <row r="1101" spans="1:9" x14ac:dyDescent="0.2">
      <c r="A1101" s="51">
        <v>72748</v>
      </c>
      <c r="B1101" s="51" t="s">
        <v>1113</v>
      </c>
      <c r="C1101" s="51">
        <v>7</v>
      </c>
      <c r="D1101" s="51" t="s">
        <v>110</v>
      </c>
      <c r="E1101" s="51">
        <v>107</v>
      </c>
      <c r="F1101" s="51" t="s">
        <v>576</v>
      </c>
      <c r="G1101" s="51" t="s">
        <v>1354</v>
      </c>
      <c r="H1101" s="51">
        <v>6</v>
      </c>
      <c r="I1101" s="51">
        <v>603</v>
      </c>
    </row>
    <row r="1102" spans="1:9" x14ac:dyDescent="0.2">
      <c r="A1102" s="51">
        <v>72759</v>
      </c>
      <c r="B1102" s="51" t="s">
        <v>1114</v>
      </c>
      <c r="C1102" s="51">
        <v>7</v>
      </c>
      <c r="D1102" s="51" t="s">
        <v>110</v>
      </c>
      <c r="E1102" s="51">
        <v>107</v>
      </c>
      <c r="F1102" s="51" t="s">
        <v>576</v>
      </c>
      <c r="G1102" s="51" t="s">
        <v>1707</v>
      </c>
      <c r="H1102" s="51">
        <v>12</v>
      </c>
      <c r="I1102" s="51">
        <v>438</v>
      </c>
    </row>
    <row r="1103" spans="1:9" x14ac:dyDescent="0.2">
      <c r="A1103" s="51">
        <v>72771</v>
      </c>
      <c r="B1103" s="51" t="s">
        <v>1115</v>
      </c>
      <c r="C1103" s="51">
        <v>7</v>
      </c>
      <c r="D1103" s="51" t="s">
        <v>110</v>
      </c>
      <c r="E1103" s="51">
        <v>107</v>
      </c>
      <c r="F1103" s="51" t="s">
        <v>576</v>
      </c>
      <c r="G1103" s="51" t="s">
        <v>1348</v>
      </c>
      <c r="H1103" s="51">
        <v>11</v>
      </c>
      <c r="I1103" s="51">
        <v>562</v>
      </c>
    </row>
    <row r="1104" spans="1:9" x14ac:dyDescent="0.2">
      <c r="A1104" s="51">
        <v>72781</v>
      </c>
      <c r="B1104" s="51" t="s">
        <v>1116</v>
      </c>
      <c r="C1104" s="51">
        <v>7</v>
      </c>
      <c r="D1104" s="51" t="s">
        <v>110</v>
      </c>
      <c r="E1104" s="51">
        <v>107</v>
      </c>
      <c r="F1104" s="51" t="s">
        <v>576</v>
      </c>
      <c r="G1104" s="51" t="s">
        <v>1726</v>
      </c>
      <c r="H1104" s="51">
        <v>3</v>
      </c>
      <c r="I1104" s="51">
        <v>574</v>
      </c>
    </row>
    <row r="1105" spans="1:9" x14ac:dyDescent="0.2">
      <c r="A1105" s="51">
        <v>72791</v>
      </c>
      <c r="B1105" s="51" t="s">
        <v>1117</v>
      </c>
      <c r="C1105" s="51">
        <v>7</v>
      </c>
      <c r="D1105" s="51" t="s">
        <v>110</v>
      </c>
      <c r="E1105" s="51">
        <v>107</v>
      </c>
      <c r="F1105" s="51" t="s">
        <v>576</v>
      </c>
      <c r="G1105" s="51" t="s">
        <v>1514</v>
      </c>
      <c r="H1105" s="51">
        <v>7</v>
      </c>
      <c r="I1105" s="51">
        <v>582</v>
      </c>
    </row>
    <row r="1106" spans="1:9" x14ac:dyDescent="0.2">
      <c r="A1106" s="51">
        <v>72802</v>
      </c>
      <c r="B1106" s="51" t="s">
        <v>1118</v>
      </c>
      <c r="C1106" s="51">
        <v>7</v>
      </c>
      <c r="D1106" s="51" t="s">
        <v>110</v>
      </c>
      <c r="E1106" s="51">
        <v>107</v>
      </c>
      <c r="F1106" s="51" t="s">
        <v>576</v>
      </c>
      <c r="G1106" s="51" t="s">
        <v>1334</v>
      </c>
      <c r="H1106" s="51">
        <v>3</v>
      </c>
      <c r="I1106" s="51">
        <v>633</v>
      </c>
    </row>
    <row r="1107" spans="1:9" x14ac:dyDescent="0.2">
      <c r="A1107" s="51">
        <v>72813</v>
      </c>
      <c r="B1107" s="51" t="s">
        <v>1119</v>
      </c>
      <c r="C1107" s="51">
        <v>7</v>
      </c>
      <c r="D1107" s="51" t="s">
        <v>110</v>
      </c>
      <c r="E1107" s="51">
        <v>107</v>
      </c>
      <c r="F1107" s="51" t="s">
        <v>576</v>
      </c>
      <c r="G1107" s="51" t="s">
        <v>1356</v>
      </c>
      <c r="H1107" s="51">
        <v>9</v>
      </c>
      <c r="I1107" s="51">
        <v>647</v>
      </c>
    </row>
    <row r="1108" spans="1:9" x14ac:dyDescent="0.2">
      <c r="A1108" s="51">
        <v>72824</v>
      </c>
      <c r="B1108" s="51" t="s">
        <v>1120</v>
      </c>
      <c r="C1108" s="51">
        <v>7</v>
      </c>
      <c r="D1108" s="51" t="s">
        <v>110</v>
      </c>
      <c r="E1108" s="51">
        <v>107</v>
      </c>
      <c r="F1108" s="51" t="s">
        <v>576</v>
      </c>
      <c r="G1108" s="51" t="s">
        <v>1344</v>
      </c>
      <c r="H1108" s="51">
        <v>4</v>
      </c>
      <c r="I1108" s="51">
        <v>645</v>
      </c>
    </row>
    <row r="1109" spans="1:9" x14ac:dyDescent="0.2">
      <c r="A1109" s="51">
        <v>72835</v>
      </c>
      <c r="B1109" s="51" t="s">
        <v>1121</v>
      </c>
      <c r="C1109" s="51">
        <v>7</v>
      </c>
      <c r="D1109" s="51" t="s">
        <v>110</v>
      </c>
      <c r="E1109" s="51">
        <v>107</v>
      </c>
      <c r="F1109" s="51" t="s">
        <v>576</v>
      </c>
      <c r="G1109" s="51" t="s">
        <v>1403</v>
      </c>
      <c r="H1109" s="51">
        <v>5</v>
      </c>
      <c r="I1109" s="51">
        <v>669</v>
      </c>
    </row>
    <row r="1110" spans="1:9" x14ac:dyDescent="0.2">
      <c r="A1110" s="51">
        <v>72843</v>
      </c>
      <c r="B1110" s="51" t="s">
        <v>1122</v>
      </c>
      <c r="C1110" s="51">
        <v>2</v>
      </c>
      <c r="D1110" s="51" t="s">
        <v>54</v>
      </c>
      <c r="E1110" s="51">
        <v>6</v>
      </c>
      <c r="F1110" s="51" t="s">
        <v>1321</v>
      </c>
      <c r="G1110" s="51" t="s">
        <v>1784</v>
      </c>
      <c r="H1110" s="51">
        <v>5</v>
      </c>
      <c r="I1110" s="51">
        <v>537</v>
      </c>
    </row>
    <row r="1111" spans="1:9" x14ac:dyDescent="0.2">
      <c r="A1111" s="51">
        <v>72845</v>
      </c>
      <c r="B1111" s="51" t="s">
        <v>1123</v>
      </c>
      <c r="C1111" s="51">
        <v>2</v>
      </c>
      <c r="D1111" s="51" t="s">
        <v>54</v>
      </c>
      <c r="E1111" s="51">
        <v>25</v>
      </c>
      <c r="F1111" s="51" t="s">
        <v>1513</v>
      </c>
      <c r="G1111" s="51" t="s">
        <v>1515</v>
      </c>
      <c r="H1111" s="51">
        <v>7</v>
      </c>
      <c r="I1111" s="51">
        <v>208</v>
      </c>
    </row>
    <row r="1112" spans="1:9" x14ac:dyDescent="0.2">
      <c r="A1112" s="51">
        <v>72846</v>
      </c>
      <c r="B1112" s="51" t="s">
        <v>1124</v>
      </c>
      <c r="C1112" s="51">
        <v>2</v>
      </c>
      <c r="D1112" s="51" t="s">
        <v>54</v>
      </c>
      <c r="E1112" s="51">
        <v>24</v>
      </c>
      <c r="F1112" s="51" t="s">
        <v>1338</v>
      </c>
      <c r="G1112" s="51" t="s">
        <v>1544</v>
      </c>
      <c r="H1112" s="51">
        <v>7</v>
      </c>
      <c r="I1112" s="51">
        <v>389</v>
      </c>
    </row>
    <row r="1113" spans="1:9" x14ac:dyDescent="0.2">
      <c r="A1113" s="51">
        <v>72847</v>
      </c>
      <c r="B1113" s="51" t="s">
        <v>1125</v>
      </c>
      <c r="C1113" s="51">
        <v>2</v>
      </c>
      <c r="D1113" s="51" t="s">
        <v>54</v>
      </c>
      <c r="E1113" s="51">
        <v>38</v>
      </c>
      <c r="F1113" s="51" t="s">
        <v>1346</v>
      </c>
      <c r="G1113" s="51" t="s">
        <v>1431</v>
      </c>
      <c r="H1113" s="51">
        <v>5</v>
      </c>
      <c r="I1113" s="51">
        <v>251</v>
      </c>
    </row>
    <row r="1114" spans="1:9" x14ac:dyDescent="0.2">
      <c r="A1114" s="51">
        <v>72850</v>
      </c>
      <c r="B1114" s="51" t="s">
        <v>1126</v>
      </c>
      <c r="C1114" s="51">
        <v>2</v>
      </c>
      <c r="D1114" s="51" t="s">
        <v>54</v>
      </c>
      <c r="E1114" s="51">
        <v>10</v>
      </c>
      <c r="F1114" s="51" t="s">
        <v>1581</v>
      </c>
      <c r="G1114" s="51" t="s">
        <v>1790</v>
      </c>
      <c r="H1114" s="51">
        <v>12</v>
      </c>
      <c r="I1114" s="51">
        <v>612</v>
      </c>
    </row>
    <row r="1115" spans="1:9" x14ac:dyDescent="0.2">
      <c r="A1115" s="51">
        <v>72852</v>
      </c>
      <c r="B1115" s="51" t="s">
        <v>1127</v>
      </c>
      <c r="C1115" s="51">
        <v>2</v>
      </c>
      <c r="D1115" s="51" t="s">
        <v>54</v>
      </c>
      <c r="E1115" s="51">
        <v>23</v>
      </c>
      <c r="F1115" s="51" t="s">
        <v>1335</v>
      </c>
      <c r="G1115" s="51" t="s">
        <v>1337</v>
      </c>
      <c r="H1115" s="51">
        <v>7</v>
      </c>
      <c r="I1115" s="51">
        <v>487</v>
      </c>
    </row>
    <row r="1116" spans="1:9" x14ac:dyDescent="0.2">
      <c r="A1116" s="51">
        <v>72902</v>
      </c>
      <c r="B1116" s="51" t="s">
        <v>1128</v>
      </c>
      <c r="C1116" s="51">
        <v>7</v>
      </c>
      <c r="D1116" s="51" t="s">
        <v>110</v>
      </c>
      <c r="E1116" s="51">
        <v>107</v>
      </c>
      <c r="F1116" s="51" t="s">
        <v>576</v>
      </c>
      <c r="G1116" s="51" t="s">
        <v>1312</v>
      </c>
      <c r="H1116" s="51">
        <v>1</v>
      </c>
      <c r="I1116" s="51">
        <v>143</v>
      </c>
    </row>
    <row r="1117" spans="1:9" x14ac:dyDescent="0.2">
      <c r="A1117" s="51">
        <v>72920</v>
      </c>
      <c r="B1117" s="51" t="s">
        <v>1129</v>
      </c>
      <c r="C1117" s="51">
        <v>2</v>
      </c>
      <c r="D1117" s="51" t="s">
        <v>54</v>
      </c>
      <c r="E1117" s="51">
        <v>36</v>
      </c>
      <c r="F1117" s="51" t="s">
        <v>1725</v>
      </c>
      <c r="G1117" s="51" t="s">
        <v>1848</v>
      </c>
      <c r="H1117" s="51">
        <v>3</v>
      </c>
      <c r="I1117" s="51">
        <v>351</v>
      </c>
    </row>
    <row r="1118" spans="1:9" x14ac:dyDescent="0.2">
      <c r="A1118" s="51">
        <v>73015</v>
      </c>
      <c r="B1118" s="51" t="s">
        <v>1130</v>
      </c>
      <c r="C1118" s="51">
        <v>2</v>
      </c>
      <c r="D1118" s="51" t="s">
        <v>54</v>
      </c>
      <c r="E1118" s="51">
        <v>191</v>
      </c>
      <c r="F1118" s="51" t="s">
        <v>1319</v>
      </c>
      <c r="G1118" s="51" t="s">
        <v>1894</v>
      </c>
      <c r="H1118" s="51">
        <v>1</v>
      </c>
      <c r="I1118" s="51">
        <v>144</v>
      </c>
    </row>
    <row r="1119" spans="1:9" x14ac:dyDescent="0.2">
      <c r="A1119" s="51">
        <v>73058</v>
      </c>
      <c r="B1119" s="51" t="s">
        <v>1103</v>
      </c>
      <c r="C1119" s="51">
        <v>7</v>
      </c>
      <c r="D1119" s="51" t="s">
        <v>110</v>
      </c>
      <c r="E1119" s="51">
        <v>107</v>
      </c>
      <c r="F1119" s="51" t="s">
        <v>576</v>
      </c>
      <c r="G1119" s="51" t="s">
        <v>1351</v>
      </c>
      <c r="H1119" s="51">
        <v>1</v>
      </c>
      <c r="I1119" s="51">
        <v>143</v>
      </c>
    </row>
    <row r="1120" spans="1:9" x14ac:dyDescent="0.2">
      <c r="A1120" s="51">
        <v>73081</v>
      </c>
      <c r="B1120" s="51" t="s">
        <v>1131</v>
      </c>
      <c r="C1120" s="51">
        <v>6</v>
      </c>
      <c r="D1120" s="51" t="s">
        <v>25</v>
      </c>
      <c r="E1120" s="51">
        <v>29</v>
      </c>
      <c r="F1120" s="51" t="s">
        <v>1132</v>
      </c>
      <c r="G1120" s="51" t="s">
        <v>1351</v>
      </c>
      <c r="H1120" s="51">
        <v>1</v>
      </c>
      <c r="I1120" s="51">
        <v>143</v>
      </c>
    </row>
    <row r="1121" spans="1:9" x14ac:dyDescent="0.2">
      <c r="A1121" s="51">
        <v>73092</v>
      </c>
      <c r="B1121" s="51" t="s">
        <v>1133</v>
      </c>
      <c r="C1121" s="51">
        <v>6</v>
      </c>
      <c r="D1121" s="51" t="s">
        <v>25</v>
      </c>
      <c r="E1121" s="51">
        <v>29</v>
      </c>
      <c r="F1121" s="51" t="s">
        <v>1132</v>
      </c>
      <c r="G1121" s="51" t="s">
        <v>1351</v>
      </c>
      <c r="H1121" s="51">
        <v>1</v>
      </c>
      <c r="I1121" s="51">
        <v>143</v>
      </c>
    </row>
    <row r="1122" spans="1:9" x14ac:dyDescent="0.2">
      <c r="A1122" s="51">
        <v>73103</v>
      </c>
      <c r="B1122" s="51" t="s">
        <v>1134</v>
      </c>
      <c r="C1122" s="51">
        <v>6</v>
      </c>
      <c r="D1122" s="51" t="s">
        <v>25</v>
      </c>
      <c r="E1122" s="51">
        <v>29</v>
      </c>
      <c r="F1122" s="51" t="s">
        <v>1132</v>
      </c>
      <c r="G1122" s="51" t="s">
        <v>1351</v>
      </c>
      <c r="H1122" s="51">
        <v>1</v>
      </c>
      <c r="I1122" s="51">
        <v>143</v>
      </c>
    </row>
    <row r="1123" spans="1:9" x14ac:dyDescent="0.2">
      <c r="A1123" s="51">
        <v>73132</v>
      </c>
      <c r="B1123" s="51" t="s">
        <v>1135</v>
      </c>
      <c r="C1123" s="51">
        <v>6</v>
      </c>
      <c r="D1123" s="51" t="s">
        <v>25</v>
      </c>
      <c r="E1123" s="51">
        <v>29</v>
      </c>
      <c r="F1123" s="51" t="s">
        <v>1132</v>
      </c>
      <c r="G1123" s="51" t="s">
        <v>1351</v>
      </c>
      <c r="H1123" s="51">
        <v>1</v>
      </c>
      <c r="I1123" s="51">
        <v>143</v>
      </c>
    </row>
    <row r="1124" spans="1:9" x14ac:dyDescent="0.2">
      <c r="A1124" s="51">
        <v>73517</v>
      </c>
      <c r="B1124" s="51" t="s">
        <v>1136</v>
      </c>
      <c r="C1124" s="51">
        <v>2</v>
      </c>
      <c r="D1124" s="51" t="s">
        <v>54</v>
      </c>
      <c r="E1124" s="51">
        <v>191</v>
      </c>
      <c r="F1124" s="51" t="s">
        <v>1319</v>
      </c>
      <c r="G1124" s="51" t="s">
        <v>1312</v>
      </c>
      <c r="H1124" s="51">
        <v>1</v>
      </c>
      <c r="I1124" s="51">
        <v>145</v>
      </c>
    </row>
    <row r="1125" spans="1:9" x14ac:dyDescent="0.2">
      <c r="A1125" s="51">
        <v>73522</v>
      </c>
      <c r="B1125" s="51" t="s">
        <v>1137</v>
      </c>
      <c r="C1125" s="51">
        <v>7</v>
      </c>
      <c r="D1125" s="51" t="s">
        <v>110</v>
      </c>
      <c r="E1125" s="51">
        <v>107</v>
      </c>
      <c r="F1125" s="51" t="s">
        <v>576</v>
      </c>
      <c r="G1125" s="51" t="s">
        <v>1312</v>
      </c>
      <c r="H1125" s="51">
        <v>1</v>
      </c>
      <c r="I1125" s="51">
        <v>143</v>
      </c>
    </row>
    <row r="1126" spans="1:9" x14ac:dyDescent="0.2">
      <c r="A1126" s="51">
        <v>73537</v>
      </c>
      <c r="B1126" s="51" t="s">
        <v>1138</v>
      </c>
      <c r="C1126" s="51">
        <v>2</v>
      </c>
      <c r="D1126" s="51" t="s">
        <v>54</v>
      </c>
      <c r="E1126" s="51">
        <v>191</v>
      </c>
      <c r="F1126" s="51" t="s">
        <v>1319</v>
      </c>
      <c r="G1126" s="51" t="s">
        <v>1312</v>
      </c>
      <c r="H1126" s="51">
        <v>1</v>
      </c>
      <c r="I1126" s="51">
        <v>145</v>
      </c>
    </row>
    <row r="1127" spans="1:9" x14ac:dyDescent="0.2">
      <c r="A1127" s="51">
        <v>73538</v>
      </c>
      <c r="B1127" s="51" t="s">
        <v>1139</v>
      </c>
      <c r="C1127" s="51">
        <v>6</v>
      </c>
      <c r="D1127" s="51" t="s">
        <v>25</v>
      </c>
      <c r="E1127" s="51">
        <v>36</v>
      </c>
      <c r="F1127" s="51" t="s">
        <v>1140</v>
      </c>
      <c r="G1127" s="51" t="s">
        <v>1312</v>
      </c>
      <c r="H1127" s="51">
        <v>1</v>
      </c>
      <c r="I1127" s="51">
        <v>144</v>
      </c>
    </row>
    <row r="1128" spans="1:9" x14ac:dyDescent="0.2">
      <c r="A1128" s="51">
        <v>73669</v>
      </c>
      <c r="B1128" s="51" t="s">
        <v>1141</v>
      </c>
      <c r="C1128" s="51">
        <v>2</v>
      </c>
      <c r="D1128" s="51" t="s">
        <v>54</v>
      </c>
      <c r="E1128" s="51">
        <v>191</v>
      </c>
      <c r="F1128" s="51" t="s">
        <v>1319</v>
      </c>
      <c r="G1128" s="51" t="s">
        <v>1312</v>
      </c>
      <c r="H1128" s="51">
        <v>1</v>
      </c>
      <c r="I1128" s="51">
        <v>145</v>
      </c>
    </row>
    <row r="1129" spans="1:9" x14ac:dyDescent="0.2">
      <c r="A1129" s="51">
        <v>73675</v>
      </c>
      <c r="B1129" s="51" t="s">
        <v>1142</v>
      </c>
      <c r="C1129" s="51">
        <v>7</v>
      </c>
      <c r="D1129" s="51" t="s">
        <v>110</v>
      </c>
      <c r="E1129" s="51">
        <v>107</v>
      </c>
      <c r="F1129" s="51" t="s">
        <v>576</v>
      </c>
      <c r="G1129" s="51" t="s">
        <v>1312</v>
      </c>
      <c r="H1129" s="51">
        <v>1</v>
      </c>
      <c r="I1129" s="51">
        <v>143</v>
      </c>
    </row>
    <row r="1130" spans="1:9" x14ac:dyDescent="0.2">
      <c r="A1130" s="51">
        <v>73696</v>
      </c>
      <c r="B1130" s="51" t="s">
        <v>1143</v>
      </c>
      <c r="C1130" s="51">
        <v>7</v>
      </c>
      <c r="D1130" s="51" t="s">
        <v>110</v>
      </c>
      <c r="E1130" s="51">
        <v>107</v>
      </c>
      <c r="F1130" s="51" t="s">
        <v>576</v>
      </c>
      <c r="G1130" s="51" t="s">
        <v>1312</v>
      </c>
      <c r="H1130" s="51">
        <v>1</v>
      </c>
      <c r="I1130" s="51">
        <v>143</v>
      </c>
    </row>
    <row r="1131" spans="1:9" x14ac:dyDescent="0.2">
      <c r="A1131" s="51">
        <v>73711</v>
      </c>
      <c r="B1131" s="51" t="s">
        <v>1144</v>
      </c>
      <c r="C1131" s="51">
        <v>6</v>
      </c>
      <c r="D1131" s="51" t="s">
        <v>25</v>
      </c>
      <c r="E1131" s="51">
        <v>149</v>
      </c>
      <c r="F1131" s="51" t="s">
        <v>91</v>
      </c>
      <c r="G1131" s="51" t="s">
        <v>1312</v>
      </c>
      <c r="H1131" s="51">
        <v>1</v>
      </c>
      <c r="I1131" s="51">
        <v>144</v>
      </c>
    </row>
    <row r="1132" spans="1:9" x14ac:dyDescent="0.2">
      <c r="A1132" s="51">
        <v>73717</v>
      </c>
      <c r="B1132" s="51" t="s">
        <v>1145</v>
      </c>
      <c r="C1132" s="51">
        <v>7</v>
      </c>
      <c r="D1132" s="51" t="s">
        <v>110</v>
      </c>
      <c r="E1132" s="51">
        <v>107</v>
      </c>
      <c r="F1132" s="51" t="s">
        <v>576</v>
      </c>
      <c r="G1132" s="51" t="s">
        <v>1729</v>
      </c>
      <c r="H1132" s="51">
        <v>1</v>
      </c>
      <c r="I1132" s="51">
        <v>144</v>
      </c>
    </row>
    <row r="1133" spans="1:9" x14ac:dyDescent="0.2">
      <c r="A1133" s="51">
        <v>73730</v>
      </c>
      <c r="B1133" s="51" t="s">
        <v>1146</v>
      </c>
      <c r="C1133" s="51">
        <v>7</v>
      </c>
      <c r="D1133" s="51" t="s">
        <v>110</v>
      </c>
      <c r="E1133" s="51">
        <v>107</v>
      </c>
      <c r="F1133" s="51" t="s">
        <v>576</v>
      </c>
      <c r="G1133" s="51" t="s">
        <v>1318</v>
      </c>
      <c r="H1133" s="51">
        <v>1</v>
      </c>
      <c r="I1133" s="51">
        <v>141</v>
      </c>
    </row>
    <row r="1134" spans="1:9" x14ac:dyDescent="0.2">
      <c r="A1134" s="51">
        <v>73731</v>
      </c>
      <c r="B1134" s="51" t="s">
        <v>1147</v>
      </c>
      <c r="C1134" s="51">
        <v>2</v>
      </c>
      <c r="D1134" s="51" t="s">
        <v>54</v>
      </c>
      <c r="E1134" s="51">
        <v>151</v>
      </c>
      <c r="F1134" s="51" t="s">
        <v>1148</v>
      </c>
      <c r="G1134" s="51" t="s">
        <v>1318</v>
      </c>
      <c r="H1134" s="51">
        <v>1</v>
      </c>
      <c r="I1134" s="51">
        <v>141</v>
      </c>
    </row>
    <row r="1135" spans="1:9" x14ac:dyDescent="0.2">
      <c r="A1135" s="51">
        <v>73764</v>
      </c>
      <c r="B1135" s="51" t="s">
        <v>1149</v>
      </c>
      <c r="C1135" s="51">
        <v>7</v>
      </c>
      <c r="D1135" s="51" t="s">
        <v>110</v>
      </c>
      <c r="E1135" s="51">
        <v>107</v>
      </c>
      <c r="F1135" s="51" t="s">
        <v>576</v>
      </c>
      <c r="G1135" s="51" t="s">
        <v>1312</v>
      </c>
      <c r="H1135" s="51">
        <v>1</v>
      </c>
      <c r="I1135" s="51">
        <v>143</v>
      </c>
    </row>
    <row r="1136" spans="1:9" x14ac:dyDescent="0.2">
      <c r="A1136" s="51">
        <v>73767</v>
      </c>
      <c r="B1136" s="51" t="s">
        <v>1150</v>
      </c>
      <c r="C1136" s="51">
        <v>2</v>
      </c>
      <c r="D1136" s="51" t="s">
        <v>54</v>
      </c>
      <c r="E1136" s="51">
        <v>191</v>
      </c>
      <c r="F1136" s="51" t="s">
        <v>1319</v>
      </c>
      <c r="G1136" s="51" t="s">
        <v>1312</v>
      </c>
      <c r="H1136" s="51">
        <v>1</v>
      </c>
      <c r="I1136" s="51">
        <v>145</v>
      </c>
    </row>
    <row r="1137" spans="1:9" x14ac:dyDescent="0.2">
      <c r="A1137" s="51">
        <v>73777</v>
      </c>
      <c r="B1137" s="51" t="s">
        <v>1151</v>
      </c>
      <c r="C1137" s="51">
        <v>2</v>
      </c>
      <c r="D1137" s="51" t="s">
        <v>54</v>
      </c>
      <c r="E1137" s="51">
        <v>191</v>
      </c>
      <c r="F1137" s="51" t="s">
        <v>1319</v>
      </c>
      <c r="G1137" s="51" t="s">
        <v>1312</v>
      </c>
      <c r="H1137" s="51">
        <v>1</v>
      </c>
      <c r="I1137" s="51">
        <v>143</v>
      </c>
    </row>
    <row r="1138" spans="1:9" x14ac:dyDescent="0.2">
      <c r="A1138" s="51">
        <v>73799</v>
      </c>
      <c r="B1138" s="51" t="s">
        <v>1152</v>
      </c>
      <c r="C1138" s="51">
        <v>2</v>
      </c>
      <c r="D1138" s="51" t="s">
        <v>54</v>
      </c>
      <c r="E1138" s="51">
        <v>191</v>
      </c>
      <c r="F1138" s="51" t="s">
        <v>1319</v>
      </c>
      <c r="G1138" s="51" t="s">
        <v>1312</v>
      </c>
      <c r="H1138" s="51">
        <v>1</v>
      </c>
      <c r="I1138" s="51">
        <v>145</v>
      </c>
    </row>
    <row r="1139" spans="1:9" x14ac:dyDescent="0.2">
      <c r="A1139" s="51">
        <v>73800</v>
      </c>
      <c r="B1139" s="51" t="s">
        <v>1153</v>
      </c>
      <c r="C1139" s="51">
        <v>2</v>
      </c>
      <c r="D1139" s="51" t="s">
        <v>54</v>
      </c>
      <c r="E1139" s="51">
        <v>191</v>
      </c>
      <c r="F1139" s="51" t="s">
        <v>1319</v>
      </c>
      <c r="G1139" s="51" t="s">
        <v>1312</v>
      </c>
      <c r="H1139" s="51">
        <v>1</v>
      </c>
      <c r="I1139" s="51">
        <v>143</v>
      </c>
    </row>
    <row r="1140" spans="1:9" x14ac:dyDescent="0.2">
      <c r="A1140" s="51">
        <v>73806</v>
      </c>
      <c r="B1140" s="51" t="s">
        <v>1154</v>
      </c>
      <c r="C1140" s="51">
        <v>7</v>
      </c>
      <c r="D1140" s="51" t="s">
        <v>110</v>
      </c>
      <c r="E1140" s="51">
        <v>107</v>
      </c>
      <c r="F1140" s="51" t="s">
        <v>576</v>
      </c>
      <c r="G1140" s="51" t="s">
        <v>1312</v>
      </c>
      <c r="H1140" s="51">
        <v>1</v>
      </c>
      <c r="I1140" s="51">
        <v>143</v>
      </c>
    </row>
    <row r="1141" spans="1:9" x14ac:dyDescent="0.2">
      <c r="A1141" s="51">
        <v>73837</v>
      </c>
      <c r="B1141" s="51" t="s">
        <v>1155</v>
      </c>
      <c r="C1141" s="51">
        <v>7</v>
      </c>
      <c r="D1141" s="51" t="s">
        <v>110</v>
      </c>
      <c r="E1141" s="51">
        <v>107</v>
      </c>
      <c r="F1141" s="51" t="s">
        <v>576</v>
      </c>
      <c r="G1141" s="51" t="s">
        <v>1312</v>
      </c>
      <c r="H1141" s="51">
        <v>1</v>
      </c>
      <c r="I1141" s="51">
        <v>143</v>
      </c>
    </row>
    <row r="1142" spans="1:9" x14ac:dyDescent="0.2">
      <c r="A1142" s="51">
        <v>73899</v>
      </c>
      <c r="B1142" s="51" t="s">
        <v>1156</v>
      </c>
      <c r="C1142" s="51">
        <v>7</v>
      </c>
      <c r="D1142" s="51" t="s">
        <v>110</v>
      </c>
      <c r="E1142" s="51">
        <v>107</v>
      </c>
      <c r="F1142" s="51" t="s">
        <v>576</v>
      </c>
      <c r="G1142" s="51" t="s">
        <v>1320</v>
      </c>
      <c r="H1142" s="51">
        <v>1</v>
      </c>
      <c r="I1142" s="51">
        <v>142</v>
      </c>
    </row>
    <row r="1143" spans="1:9" x14ac:dyDescent="0.2">
      <c r="A1143" s="51">
        <v>73918</v>
      </c>
      <c r="B1143" s="51" t="s">
        <v>1157</v>
      </c>
      <c r="C1143" s="51">
        <v>6</v>
      </c>
      <c r="D1143" s="51" t="s">
        <v>25</v>
      </c>
      <c r="E1143" s="51">
        <v>35</v>
      </c>
      <c r="F1143" s="51" t="s">
        <v>1158</v>
      </c>
      <c r="G1143" s="51" t="s">
        <v>1320</v>
      </c>
      <c r="H1143" s="51">
        <v>1</v>
      </c>
      <c r="I1143" s="51">
        <v>141</v>
      </c>
    </row>
    <row r="1144" spans="1:9" x14ac:dyDescent="0.2">
      <c r="A1144" s="51">
        <v>73962</v>
      </c>
      <c r="B1144" s="51" t="s">
        <v>1159</v>
      </c>
      <c r="C1144" s="51">
        <v>7</v>
      </c>
      <c r="D1144" s="51" t="s">
        <v>110</v>
      </c>
      <c r="E1144" s="51">
        <v>107</v>
      </c>
      <c r="F1144" s="51" t="s">
        <v>576</v>
      </c>
      <c r="G1144" s="51" t="s">
        <v>1316</v>
      </c>
      <c r="H1144" s="51">
        <v>1</v>
      </c>
      <c r="I1144" s="51">
        <v>142</v>
      </c>
    </row>
    <row r="1145" spans="1:9" x14ac:dyDescent="0.2">
      <c r="A1145" s="51">
        <v>73982</v>
      </c>
      <c r="B1145" s="51" t="s">
        <v>1160</v>
      </c>
      <c r="C1145" s="51">
        <v>6</v>
      </c>
      <c r="D1145" s="51" t="s">
        <v>25</v>
      </c>
      <c r="E1145" s="51">
        <v>39</v>
      </c>
      <c r="F1145" s="51" t="s">
        <v>1895</v>
      </c>
      <c r="G1145" s="51" t="s">
        <v>1316</v>
      </c>
      <c r="H1145" s="51">
        <v>1</v>
      </c>
      <c r="I1145" s="51">
        <v>142</v>
      </c>
    </row>
    <row r="1146" spans="1:9" x14ac:dyDescent="0.2">
      <c r="A1146" s="51">
        <v>74018</v>
      </c>
      <c r="B1146" s="51" t="s">
        <v>1161</v>
      </c>
      <c r="C1146" s="51">
        <v>2</v>
      </c>
      <c r="D1146" s="51" t="s">
        <v>54</v>
      </c>
      <c r="E1146" s="51">
        <v>191</v>
      </c>
      <c r="F1146" s="51" t="s">
        <v>1319</v>
      </c>
      <c r="G1146" s="51" t="s">
        <v>1816</v>
      </c>
      <c r="H1146" s="51">
        <v>1</v>
      </c>
      <c r="I1146" s="51">
        <v>141</v>
      </c>
    </row>
    <row r="1147" spans="1:9" x14ac:dyDescent="0.2">
      <c r="A1147" s="51">
        <v>74025</v>
      </c>
      <c r="B1147" s="51" t="s">
        <v>1155</v>
      </c>
      <c r="C1147" s="51">
        <v>7</v>
      </c>
      <c r="D1147" s="51" t="s">
        <v>110</v>
      </c>
      <c r="E1147" s="51">
        <v>107</v>
      </c>
      <c r="F1147" s="51" t="s">
        <v>576</v>
      </c>
      <c r="G1147" s="51" t="s">
        <v>1312</v>
      </c>
      <c r="H1147" s="51">
        <v>1</v>
      </c>
      <c r="I1147" s="51">
        <v>143</v>
      </c>
    </row>
    <row r="1148" spans="1:9" x14ac:dyDescent="0.2">
      <c r="A1148" s="51">
        <v>75849</v>
      </c>
      <c r="B1148" s="51" t="s">
        <v>1162</v>
      </c>
      <c r="C1148" s="51">
        <v>7</v>
      </c>
      <c r="D1148" s="51" t="s">
        <v>110</v>
      </c>
      <c r="E1148" s="51">
        <v>1</v>
      </c>
      <c r="F1148" s="51" t="s">
        <v>111</v>
      </c>
      <c r="G1148" s="51" t="s">
        <v>1312</v>
      </c>
      <c r="H1148" s="51">
        <v>1</v>
      </c>
      <c r="I1148" s="51">
        <v>143</v>
      </c>
    </row>
    <row r="1149" spans="1:9" x14ac:dyDescent="0.2">
      <c r="A1149" s="51">
        <v>77608</v>
      </c>
      <c r="B1149" s="51" t="s">
        <v>1163</v>
      </c>
      <c r="C1149" s="51">
        <v>1</v>
      </c>
      <c r="D1149" s="51" t="s">
        <v>135</v>
      </c>
      <c r="E1149" s="51">
        <v>13</v>
      </c>
      <c r="F1149" s="51" t="s">
        <v>800</v>
      </c>
      <c r="G1149" s="51" t="s">
        <v>1312</v>
      </c>
      <c r="H1149" s="51">
        <v>1</v>
      </c>
      <c r="I1149" s="51">
        <v>145</v>
      </c>
    </row>
    <row r="1150" spans="1:9" x14ac:dyDescent="0.2">
      <c r="A1150" s="51">
        <v>77663</v>
      </c>
      <c r="B1150" s="51" t="s">
        <v>1164</v>
      </c>
      <c r="C1150" s="51">
        <v>2</v>
      </c>
      <c r="D1150" s="51" t="s">
        <v>54</v>
      </c>
      <c r="E1150" s="51">
        <v>191</v>
      </c>
      <c r="F1150" s="51" t="s">
        <v>1319</v>
      </c>
      <c r="G1150" s="51" t="s">
        <v>1312</v>
      </c>
      <c r="H1150" s="51">
        <v>1</v>
      </c>
      <c r="I1150" s="51">
        <v>145</v>
      </c>
    </row>
    <row r="1151" spans="1:9" x14ac:dyDescent="0.2">
      <c r="A1151" s="51">
        <v>80527</v>
      </c>
      <c r="B1151" s="51" t="s">
        <v>1165</v>
      </c>
      <c r="C1151" s="51">
        <v>2</v>
      </c>
      <c r="D1151" s="51" t="s">
        <v>54</v>
      </c>
      <c r="E1151" s="51">
        <v>191</v>
      </c>
      <c r="F1151" s="51" t="s">
        <v>1319</v>
      </c>
      <c r="G1151" s="51" t="s">
        <v>1312</v>
      </c>
      <c r="H1151" s="51">
        <v>1</v>
      </c>
      <c r="I1151" s="51">
        <v>145</v>
      </c>
    </row>
    <row r="1152" spans="1:9" x14ac:dyDescent="0.2">
      <c r="A1152" s="51">
        <v>80691</v>
      </c>
      <c r="B1152" s="51" t="s">
        <v>1166</v>
      </c>
      <c r="C1152" s="51">
        <v>2</v>
      </c>
      <c r="D1152" s="51" t="s">
        <v>54</v>
      </c>
      <c r="E1152" s="51">
        <v>26</v>
      </c>
      <c r="F1152" s="51" t="s">
        <v>1340</v>
      </c>
      <c r="G1152" s="51" t="s">
        <v>1356</v>
      </c>
      <c r="H1152" s="51">
        <v>9</v>
      </c>
      <c r="I1152" s="51">
        <v>647</v>
      </c>
    </row>
    <row r="1153" spans="1:9" x14ac:dyDescent="0.2">
      <c r="A1153" s="51">
        <v>80695</v>
      </c>
      <c r="B1153" s="51" t="s">
        <v>1167</v>
      </c>
      <c r="C1153" s="51">
        <v>2</v>
      </c>
      <c r="D1153" s="51" t="s">
        <v>54</v>
      </c>
      <c r="E1153" s="51">
        <v>38</v>
      </c>
      <c r="F1153" s="51" t="s">
        <v>1346</v>
      </c>
      <c r="G1153" s="51" t="s">
        <v>1347</v>
      </c>
      <c r="H1153" s="51">
        <v>5</v>
      </c>
      <c r="I1153" s="51">
        <v>371</v>
      </c>
    </row>
    <row r="1154" spans="1:9" x14ac:dyDescent="0.2">
      <c r="A1154" s="51">
        <v>81026</v>
      </c>
      <c r="B1154" s="51" t="s">
        <v>1168</v>
      </c>
      <c r="C1154" s="51">
        <v>7</v>
      </c>
      <c r="D1154" s="51" t="s">
        <v>110</v>
      </c>
      <c r="E1154" s="51">
        <v>107</v>
      </c>
      <c r="F1154" s="51" t="s">
        <v>576</v>
      </c>
      <c r="G1154" s="51" t="s">
        <v>1363</v>
      </c>
      <c r="H1154" s="51">
        <v>11</v>
      </c>
      <c r="I1154" s="51">
        <v>563</v>
      </c>
    </row>
    <row r="1155" spans="1:9" x14ac:dyDescent="0.2">
      <c r="A1155" s="51">
        <v>81350</v>
      </c>
      <c r="B1155" s="51" t="s">
        <v>1169</v>
      </c>
      <c r="C1155" s="51">
        <v>2</v>
      </c>
      <c r="D1155" s="51" t="s">
        <v>54</v>
      </c>
      <c r="E1155" s="51">
        <v>191</v>
      </c>
      <c r="F1155" s="51" t="s">
        <v>1319</v>
      </c>
      <c r="G1155" s="51" t="s">
        <v>1312</v>
      </c>
      <c r="H1155" s="51">
        <v>1</v>
      </c>
      <c r="I1155" s="51">
        <v>145</v>
      </c>
    </row>
    <row r="1156" spans="1:9" x14ac:dyDescent="0.2">
      <c r="A1156" s="51">
        <v>81606</v>
      </c>
      <c r="B1156" s="51" t="s">
        <v>1170</v>
      </c>
      <c r="C1156" s="51">
        <v>1</v>
      </c>
      <c r="D1156" s="51" t="s">
        <v>135</v>
      </c>
      <c r="E1156" s="51">
        <v>1</v>
      </c>
      <c r="F1156" s="51" t="s">
        <v>136</v>
      </c>
      <c r="G1156" s="51" t="s">
        <v>1312</v>
      </c>
      <c r="H1156" s="51">
        <v>1</v>
      </c>
      <c r="I1156" s="51">
        <v>145</v>
      </c>
    </row>
    <row r="1157" spans="1:9" x14ac:dyDescent="0.2">
      <c r="A1157" s="51">
        <v>81706</v>
      </c>
      <c r="B1157" s="51" t="s">
        <v>1171</v>
      </c>
      <c r="C1157" s="51">
        <v>7</v>
      </c>
      <c r="D1157" s="51" t="s">
        <v>25</v>
      </c>
      <c r="E1157" s="51">
        <v>7</v>
      </c>
      <c r="F1157" s="51" t="s">
        <v>1172</v>
      </c>
      <c r="G1157" s="51" t="s">
        <v>1322</v>
      </c>
      <c r="H1157" s="51">
        <v>8</v>
      </c>
      <c r="I1157" s="51">
        <v>209</v>
      </c>
    </row>
    <row r="1158" spans="1:9" x14ac:dyDescent="0.2">
      <c r="A1158" s="51">
        <v>82191</v>
      </c>
      <c r="B1158" s="51" t="s">
        <v>1173</v>
      </c>
      <c r="C1158" s="51">
        <v>6</v>
      </c>
      <c r="D1158" s="51" t="s">
        <v>25</v>
      </c>
      <c r="E1158" s="51">
        <v>149</v>
      </c>
      <c r="F1158" s="51" t="s">
        <v>91</v>
      </c>
      <c r="G1158" s="51" t="s">
        <v>1312</v>
      </c>
      <c r="H1158" s="51">
        <v>1</v>
      </c>
      <c r="I1158" s="51">
        <v>142</v>
      </c>
    </row>
    <row r="1159" spans="1:9" x14ac:dyDescent="0.2">
      <c r="A1159" s="51">
        <v>83312</v>
      </c>
      <c r="B1159" s="51" t="s">
        <v>1174</v>
      </c>
      <c r="C1159" s="51">
        <v>7</v>
      </c>
      <c r="D1159" s="51" t="s">
        <v>110</v>
      </c>
      <c r="E1159" s="51">
        <v>107</v>
      </c>
      <c r="F1159" s="51" t="s">
        <v>576</v>
      </c>
      <c r="G1159" s="51" t="s">
        <v>1333</v>
      </c>
      <c r="H1159" s="51">
        <v>4</v>
      </c>
      <c r="I1159" s="51">
        <v>688</v>
      </c>
    </row>
    <row r="1160" spans="1:9" x14ac:dyDescent="0.2">
      <c r="A1160" s="51">
        <v>83975</v>
      </c>
      <c r="B1160" s="51" t="s">
        <v>1175</v>
      </c>
      <c r="C1160" s="51">
        <v>6</v>
      </c>
      <c r="D1160" s="51" t="s">
        <v>25</v>
      </c>
      <c r="E1160" s="51">
        <v>18</v>
      </c>
      <c r="F1160" s="52" t="s">
        <v>1176</v>
      </c>
      <c r="G1160" s="51" t="s">
        <v>1312</v>
      </c>
      <c r="H1160" s="51">
        <v>1</v>
      </c>
      <c r="I1160" s="51">
        <v>141</v>
      </c>
    </row>
    <row r="1161" spans="1:9" x14ac:dyDescent="0.2">
      <c r="A1161" s="51">
        <v>84091</v>
      </c>
      <c r="B1161" s="51" t="s">
        <v>1177</v>
      </c>
      <c r="C1161" s="51">
        <v>6</v>
      </c>
      <c r="D1161" s="51" t="s">
        <v>25</v>
      </c>
      <c r="E1161" s="51">
        <v>19</v>
      </c>
      <c r="F1161" s="51" t="s">
        <v>1178</v>
      </c>
      <c r="G1161" s="51" t="s">
        <v>1312</v>
      </c>
      <c r="H1161" s="51">
        <v>1</v>
      </c>
      <c r="I1161" s="51">
        <v>141</v>
      </c>
    </row>
    <row r="1162" spans="1:9" x14ac:dyDescent="0.2">
      <c r="A1162" s="51">
        <v>84212</v>
      </c>
      <c r="B1162" s="51" t="s">
        <v>1179</v>
      </c>
      <c r="C1162" s="51">
        <v>6</v>
      </c>
      <c r="D1162" s="51" t="s">
        <v>25</v>
      </c>
      <c r="E1162" s="51">
        <v>20</v>
      </c>
      <c r="F1162" s="51" t="s">
        <v>1180</v>
      </c>
      <c r="G1162" s="51" t="s">
        <v>1312</v>
      </c>
      <c r="H1162" s="51">
        <v>1</v>
      </c>
      <c r="I1162" s="51">
        <v>143</v>
      </c>
    </row>
    <row r="1163" spans="1:9" x14ac:dyDescent="0.2">
      <c r="A1163" s="51">
        <v>84329</v>
      </c>
      <c r="B1163" s="51" t="s">
        <v>1181</v>
      </c>
      <c r="C1163" s="51">
        <v>6</v>
      </c>
      <c r="D1163" s="51" t="s">
        <v>25</v>
      </c>
      <c r="E1163" s="51">
        <v>21</v>
      </c>
      <c r="F1163" s="51" t="s">
        <v>1181</v>
      </c>
      <c r="G1163" s="51" t="s">
        <v>1312</v>
      </c>
      <c r="H1163" s="51">
        <v>1</v>
      </c>
      <c r="I1163" s="51">
        <v>142</v>
      </c>
    </row>
    <row r="1164" spans="1:9" x14ac:dyDescent="0.2">
      <c r="A1164" s="51">
        <v>84464</v>
      </c>
      <c r="B1164" s="51" t="s">
        <v>1182</v>
      </c>
      <c r="C1164" s="51">
        <v>6</v>
      </c>
      <c r="D1164" s="51" t="s">
        <v>25</v>
      </c>
      <c r="E1164" s="51">
        <v>22</v>
      </c>
      <c r="F1164" s="51" t="s">
        <v>1183</v>
      </c>
      <c r="G1164" s="51" t="s">
        <v>1312</v>
      </c>
      <c r="H1164" s="51">
        <v>1</v>
      </c>
      <c r="I1164" s="51">
        <v>145</v>
      </c>
    </row>
    <row r="1165" spans="1:9" x14ac:dyDescent="0.2">
      <c r="A1165" s="51">
        <v>84606</v>
      </c>
      <c r="B1165" s="51" t="s">
        <v>1184</v>
      </c>
      <c r="C1165" s="51">
        <v>6</v>
      </c>
      <c r="D1165" s="51" t="s">
        <v>25</v>
      </c>
      <c r="E1165" s="51">
        <v>23</v>
      </c>
      <c r="F1165" s="51" t="s">
        <v>1185</v>
      </c>
      <c r="G1165" s="51" t="s">
        <v>1312</v>
      </c>
      <c r="H1165" s="51">
        <v>1</v>
      </c>
      <c r="I1165" s="51">
        <v>145</v>
      </c>
    </row>
    <row r="1166" spans="1:9" x14ac:dyDescent="0.2">
      <c r="A1166" s="51">
        <v>85343</v>
      </c>
      <c r="B1166" s="51" t="s">
        <v>1186</v>
      </c>
      <c r="C1166" s="51">
        <v>2</v>
      </c>
      <c r="D1166" s="51" t="s">
        <v>54</v>
      </c>
      <c r="E1166" s="51">
        <v>191</v>
      </c>
      <c r="F1166" s="51" t="s">
        <v>1319</v>
      </c>
      <c r="G1166" s="51" t="s">
        <v>1312</v>
      </c>
      <c r="H1166" s="51">
        <v>1</v>
      </c>
      <c r="I1166" s="51">
        <v>145</v>
      </c>
    </row>
    <row r="1167" spans="1:9" x14ac:dyDescent="0.2">
      <c r="A1167" s="51">
        <v>85350</v>
      </c>
      <c r="B1167" s="51" t="s">
        <v>1187</v>
      </c>
      <c r="C1167" s="51">
        <v>2</v>
      </c>
      <c r="D1167" s="51" t="s">
        <v>54</v>
      </c>
      <c r="E1167" s="51">
        <v>4</v>
      </c>
      <c r="F1167" s="51" t="s">
        <v>1635</v>
      </c>
      <c r="G1167" s="51" t="s">
        <v>1352</v>
      </c>
      <c r="H1167" s="51">
        <v>10</v>
      </c>
      <c r="I1167" s="51">
        <v>177</v>
      </c>
    </row>
    <row r="1168" spans="1:9" x14ac:dyDescent="0.2">
      <c r="A1168" s="51">
        <v>85357</v>
      </c>
      <c r="B1168" s="51" t="s">
        <v>1188</v>
      </c>
      <c r="C1168" s="51">
        <v>2</v>
      </c>
      <c r="D1168" s="51" t="s">
        <v>54</v>
      </c>
      <c r="E1168" s="51">
        <v>22</v>
      </c>
      <c r="F1168" s="51" t="s">
        <v>1487</v>
      </c>
      <c r="G1168" s="51" t="s">
        <v>1324</v>
      </c>
      <c r="H1168" s="51">
        <v>14</v>
      </c>
      <c r="I1168" s="51">
        <v>181</v>
      </c>
    </row>
    <row r="1169" spans="1:9" x14ac:dyDescent="0.2">
      <c r="A1169" s="51">
        <v>85371</v>
      </c>
      <c r="B1169" s="51" t="s">
        <v>1189</v>
      </c>
      <c r="C1169" s="51">
        <v>2</v>
      </c>
      <c r="D1169" s="51" t="s">
        <v>54</v>
      </c>
      <c r="E1169" s="51">
        <v>6</v>
      </c>
      <c r="F1169" s="51" t="s">
        <v>1321</v>
      </c>
      <c r="G1169" s="51" t="s">
        <v>1345</v>
      </c>
      <c r="H1169" s="51">
        <v>5</v>
      </c>
      <c r="I1169" s="51">
        <v>194</v>
      </c>
    </row>
    <row r="1170" spans="1:9" x14ac:dyDescent="0.2">
      <c r="A1170" s="51">
        <v>85378</v>
      </c>
      <c r="B1170" s="51" t="s">
        <v>1291</v>
      </c>
      <c r="C1170" s="51">
        <v>2</v>
      </c>
      <c r="D1170" s="51" t="s">
        <v>54</v>
      </c>
      <c r="E1170" s="51">
        <v>23</v>
      </c>
      <c r="F1170" s="51" t="s">
        <v>1335</v>
      </c>
      <c r="G1170" s="51" t="s">
        <v>1336</v>
      </c>
      <c r="H1170" s="51">
        <v>7</v>
      </c>
      <c r="I1170" s="51">
        <v>204</v>
      </c>
    </row>
    <row r="1171" spans="1:9" x14ac:dyDescent="0.2">
      <c r="A1171" s="51">
        <v>85385</v>
      </c>
      <c r="B1171" s="51" t="s">
        <v>1190</v>
      </c>
      <c r="C1171" s="51">
        <v>2</v>
      </c>
      <c r="D1171" s="51" t="s">
        <v>54</v>
      </c>
      <c r="E1171" s="51">
        <v>6</v>
      </c>
      <c r="F1171" s="51" t="s">
        <v>1321</v>
      </c>
      <c r="G1171" s="51" t="s">
        <v>1322</v>
      </c>
      <c r="H1171" s="51">
        <v>8</v>
      </c>
      <c r="I1171" s="51">
        <v>209</v>
      </c>
    </row>
    <row r="1172" spans="1:9" x14ac:dyDescent="0.2">
      <c r="A1172" s="51">
        <v>85392</v>
      </c>
      <c r="B1172" s="51" t="s">
        <v>1191</v>
      </c>
      <c r="C1172" s="51">
        <v>6</v>
      </c>
      <c r="D1172" s="51" t="s">
        <v>25</v>
      </c>
      <c r="E1172" s="51">
        <v>149</v>
      </c>
      <c r="F1172" s="51" t="s">
        <v>91</v>
      </c>
      <c r="G1172" s="51" t="s">
        <v>1312</v>
      </c>
      <c r="H1172" s="51">
        <v>1</v>
      </c>
      <c r="I1172" s="51">
        <v>142</v>
      </c>
    </row>
    <row r="1173" spans="1:9" x14ac:dyDescent="0.2">
      <c r="A1173" s="51">
        <v>85399</v>
      </c>
      <c r="B1173" s="51" t="s">
        <v>1192</v>
      </c>
      <c r="C1173" s="51">
        <v>2</v>
      </c>
      <c r="D1173" s="51" t="s">
        <v>54</v>
      </c>
      <c r="E1173" s="51">
        <v>4</v>
      </c>
      <c r="F1173" s="51" t="s">
        <v>1635</v>
      </c>
      <c r="G1173" s="51" t="s">
        <v>1636</v>
      </c>
      <c r="H1173" s="51">
        <v>10</v>
      </c>
      <c r="I1173" s="51">
        <v>214</v>
      </c>
    </row>
    <row r="1174" spans="1:9" x14ac:dyDescent="0.2">
      <c r="A1174" s="51">
        <v>85413</v>
      </c>
      <c r="B1174" s="51" t="s">
        <v>1193</v>
      </c>
      <c r="C1174" s="51">
        <v>2</v>
      </c>
      <c r="D1174" s="51" t="s">
        <v>54</v>
      </c>
      <c r="E1174" s="51">
        <v>6</v>
      </c>
      <c r="F1174" s="51" t="s">
        <v>1321</v>
      </c>
      <c r="G1174" s="51" t="s">
        <v>1353</v>
      </c>
      <c r="H1174" s="51">
        <v>5</v>
      </c>
      <c r="I1174" s="51">
        <v>224</v>
      </c>
    </row>
    <row r="1175" spans="1:9" x14ac:dyDescent="0.2">
      <c r="A1175" s="51">
        <v>85420</v>
      </c>
      <c r="B1175" s="51" t="s">
        <v>1194</v>
      </c>
      <c r="C1175" s="51">
        <v>2</v>
      </c>
      <c r="D1175" s="51" t="s">
        <v>54</v>
      </c>
      <c r="E1175" s="51">
        <v>26</v>
      </c>
      <c r="F1175" s="51" t="s">
        <v>1340</v>
      </c>
      <c r="G1175" s="51" t="s">
        <v>1621</v>
      </c>
      <c r="H1175" s="51">
        <v>9</v>
      </c>
      <c r="I1175" s="51">
        <v>260</v>
      </c>
    </row>
    <row r="1176" spans="1:9" x14ac:dyDescent="0.2">
      <c r="A1176" s="51">
        <v>85427</v>
      </c>
      <c r="B1176" s="51" t="s">
        <v>1195</v>
      </c>
      <c r="C1176" s="51">
        <v>2</v>
      </c>
      <c r="D1176" s="51" t="s">
        <v>54</v>
      </c>
      <c r="E1176" s="51">
        <v>30</v>
      </c>
      <c r="F1176" s="51" t="s">
        <v>1327</v>
      </c>
      <c r="G1176" s="51" t="s">
        <v>1354</v>
      </c>
      <c r="H1176" s="51">
        <v>6</v>
      </c>
      <c r="I1176" s="51">
        <v>603</v>
      </c>
    </row>
    <row r="1177" spans="1:9" x14ac:dyDescent="0.2">
      <c r="A1177" s="51">
        <v>85441</v>
      </c>
      <c r="B1177" s="51" t="s">
        <v>1196</v>
      </c>
      <c r="C1177" s="51">
        <v>6</v>
      </c>
      <c r="D1177" s="51" t="s">
        <v>25</v>
      </c>
      <c r="E1177" s="51">
        <v>32</v>
      </c>
      <c r="F1177" s="51" t="s">
        <v>1364</v>
      </c>
      <c r="G1177" s="51" t="s">
        <v>1312</v>
      </c>
      <c r="H1177" s="51">
        <v>1</v>
      </c>
      <c r="I1177" s="51">
        <v>145</v>
      </c>
    </row>
    <row r="1178" spans="1:9" x14ac:dyDescent="0.2">
      <c r="A1178" s="51">
        <v>85448</v>
      </c>
      <c r="B1178" s="51" t="s">
        <v>1292</v>
      </c>
      <c r="C1178" s="51">
        <v>2</v>
      </c>
      <c r="D1178" s="51" t="s">
        <v>54</v>
      </c>
      <c r="E1178" s="51">
        <v>24</v>
      </c>
      <c r="F1178" s="51" t="s">
        <v>1338</v>
      </c>
      <c r="G1178" s="51" t="s">
        <v>1358</v>
      </c>
      <c r="H1178" s="51">
        <v>7</v>
      </c>
      <c r="I1178" s="51">
        <v>310</v>
      </c>
    </row>
    <row r="1179" spans="1:9" x14ac:dyDescent="0.2">
      <c r="A1179" s="51">
        <v>85462</v>
      </c>
      <c r="B1179" s="51" t="s">
        <v>1197</v>
      </c>
      <c r="C1179" s="51">
        <v>2</v>
      </c>
      <c r="D1179" s="51" t="s">
        <v>54</v>
      </c>
      <c r="E1179" s="51">
        <v>191</v>
      </c>
      <c r="F1179" s="51" t="s">
        <v>1319</v>
      </c>
      <c r="G1179" s="51" t="s">
        <v>1320</v>
      </c>
      <c r="H1179" s="51">
        <v>1</v>
      </c>
      <c r="I1179" s="51">
        <v>141</v>
      </c>
    </row>
    <row r="1180" spans="1:9" x14ac:dyDescent="0.2">
      <c r="A1180" s="51">
        <v>85469</v>
      </c>
      <c r="B1180" s="51" t="s">
        <v>1198</v>
      </c>
      <c r="C1180" s="51">
        <v>2</v>
      </c>
      <c r="D1180" s="51" t="s">
        <v>54</v>
      </c>
      <c r="E1180" s="51">
        <v>38</v>
      </c>
      <c r="F1180" s="51" t="s">
        <v>1346</v>
      </c>
      <c r="G1180" s="51" t="s">
        <v>1347</v>
      </c>
      <c r="H1180" s="51">
        <v>5</v>
      </c>
      <c r="I1180" s="51">
        <v>371</v>
      </c>
    </row>
    <row r="1181" spans="1:9" x14ac:dyDescent="0.2">
      <c r="A1181" s="51">
        <v>85476</v>
      </c>
      <c r="B1181" s="51" t="s">
        <v>1199</v>
      </c>
      <c r="C1181" s="51">
        <v>2</v>
      </c>
      <c r="D1181" s="51" t="s">
        <v>54</v>
      </c>
      <c r="E1181" s="51">
        <v>38</v>
      </c>
      <c r="F1181" s="51" t="s">
        <v>1346</v>
      </c>
      <c r="G1181" s="51" t="s">
        <v>1359</v>
      </c>
      <c r="H1181" s="51">
        <v>5</v>
      </c>
      <c r="I1181" s="51">
        <v>372</v>
      </c>
    </row>
    <row r="1182" spans="1:9" x14ac:dyDescent="0.2">
      <c r="A1182" s="51">
        <v>85483</v>
      </c>
      <c r="B1182" s="51" t="s">
        <v>1200</v>
      </c>
      <c r="C1182" s="51">
        <v>2</v>
      </c>
      <c r="D1182" s="51" t="s">
        <v>54</v>
      </c>
      <c r="E1182" s="51">
        <v>22</v>
      </c>
      <c r="F1182" s="51" t="s">
        <v>1487</v>
      </c>
      <c r="G1182" s="51" t="s">
        <v>1558</v>
      </c>
      <c r="H1182" s="51">
        <v>14</v>
      </c>
      <c r="I1182" s="51">
        <v>375</v>
      </c>
    </row>
    <row r="1183" spans="1:9" x14ac:dyDescent="0.2">
      <c r="A1183" s="51">
        <v>85490</v>
      </c>
      <c r="B1183" s="51" t="s">
        <v>1201</v>
      </c>
      <c r="C1183" s="51">
        <v>2</v>
      </c>
      <c r="D1183" s="51" t="s">
        <v>54</v>
      </c>
      <c r="E1183" s="51">
        <v>38</v>
      </c>
      <c r="F1183" s="51" t="s">
        <v>1346</v>
      </c>
      <c r="G1183" s="51" t="s">
        <v>1408</v>
      </c>
      <c r="H1183" s="51">
        <v>5</v>
      </c>
      <c r="I1183" s="51">
        <v>387</v>
      </c>
    </row>
    <row r="1184" spans="1:9" x14ac:dyDescent="0.2">
      <c r="A1184" s="51">
        <v>85497</v>
      </c>
      <c r="B1184" s="51" t="s">
        <v>1202</v>
      </c>
      <c r="C1184" s="51">
        <v>2</v>
      </c>
      <c r="D1184" s="51" t="s">
        <v>54</v>
      </c>
      <c r="E1184" s="51">
        <v>24</v>
      </c>
      <c r="F1184" s="51" t="s">
        <v>1338</v>
      </c>
      <c r="G1184" s="51" t="s">
        <v>1544</v>
      </c>
      <c r="H1184" s="51">
        <v>7</v>
      </c>
      <c r="I1184" s="51">
        <v>389</v>
      </c>
    </row>
    <row r="1185" spans="1:9" x14ac:dyDescent="0.2">
      <c r="A1185" s="51">
        <v>85504</v>
      </c>
      <c r="B1185" s="51" t="s">
        <v>1203</v>
      </c>
      <c r="C1185" s="51">
        <v>2</v>
      </c>
      <c r="D1185" s="51" t="s">
        <v>54</v>
      </c>
      <c r="E1185" s="51">
        <v>26</v>
      </c>
      <c r="F1185" s="51" t="s">
        <v>1340</v>
      </c>
      <c r="G1185" s="51" t="s">
        <v>1343</v>
      </c>
      <c r="H1185" s="51">
        <v>9</v>
      </c>
      <c r="I1185" s="51">
        <v>396</v>
      </c>
    </row>
    <row r="1186" spans="1:9" x14ac:dyDescent="0.2">
      <c r="A1186" s="51">
        <v>85511</v>
      </c>
      <c r="B1186" s="51" t="s">
        <v>1204</v>
      </c>
      <c r="C1186" s="51">
        <v>2</v>
      </c>
      <c r="D1186" s="51" t="s">
        <v>54</v>
      </c>
      <c r="E1186" s="51">
        <v>6</v>
      </c>
      <c r="F1186" s="51" t="s">
        <v>1321</v>
      </c>
      <c r="G1186" s="51" t="s">
        <v>1323</v>
      </c>
      <c r="H1186" s="51">
        <v>8</v>
      </c>
      <c r="I1186" s="51">
        <v>401</v>
      </c>
    </row>
    <row r="1187" spans="1:9" x14ac:dyDescent="0.2">
      <c r="A1187" s="51">
        <v>85518</v>
      </c>
      <c r="B1187" s="51" t="s">
        <v>1293</v>
      </c>
      <c r="C1187" s="51">
        <v>2</v>
      </c>
      <c r="D1187" s="51" t="s">
        <v>54</v>
      </c>
      <c r="E1187" s="51">
        <v>30</v>
      </c>
      <c r="F1187" s="51" t="s">
        <v>1327</v>
      </c>
      <c r="G1187" s="51" t="s">
        <v>1329</v>
      </c>
      <c r="H1187" s="51">
        <v>6</v>
      </c>
      <c r="I1187" s="51">
        <v>603</v>
      </c>
    </row>
    <row r="1188" spans="1:9" x14ac:dyDescent="0.2">
      <c r="A1188" s="51">
        <v>85525</v>
      </c>
      <c r="B1188" s="51" t="s">
        <v>1205</v>
      </c>
      <c r="C1188" s="51">
        <v>2</v>
      </c>
      <c r="D1188" s="51" t="s">
        <v>54</v>
      </c>
      <c r="E1188" s="51">
        <v>6</v>
      </c>
      <c r="F1188" s="51" t="s">
        <v>1321</v>
      </c>
      <c r="G1188" s="51" t="s">
        <v>1594</v>
      </c>
      <c r="H1188" s="51">
        <v>8</v>
      </c>
      <c r="I1188" s="51">
        <v>419</v>
      </c>
    </row>
    <row r="1189" spans="1:9" x14ac:dyDescent="0.2">
      <c r="A1189" s="51">
        <v>85539</v>
      </c>
      <c r="B1189" s="51" t="s">
        <v>1206</v>
      </c>
      <c r="C1189" s="51">
        <v>2</v>
      </c>
      <c r="D1189" s="51" t="s">
        <v>54</v>
      </c>
      <c r="E1189" s="51">
        <v>10</v>
      </c>
      <c r="F1189" s="51" t="s">
        <v>1581</v>
      </c>
      <c r="G1189" s="51" t="s">
        <v>1707</v>
      </c>
      <c r="H1189" s="51">
        <v>12</v>
      </c>
      <c r="I1189" s="51">
        <v>438</v>
      </c>
    </row>
    <row r="1190" spans="1:9" x14ac:dyDescent="0.2">
      <c r="A1190" s="51">
        <v>85553</v>
      </c>
      <c r="B1190" s="51" t="s">
        <v>1207</v>
      </c>
      <c r="C1190" s="51">
        <v>2</v>
      </c>
      <c r="D1190" s="51" t="s">
        <v>54</v>
      </c>
      <c r="E1190" s="51">
        <v>32</v>
      </c>
      <c r="F1190" s="51" t="s">
        <v>1325</v>
      </c>
      <c r="G1190" s="51" t="s">
        <v>1493</v>
      </c>
      <c r="H1190" s="51">
        <v>6</v>
      </c>
      <c r="I1190" s="51">
        <v>603</v>
      </c>
    </row>
    <row r="1191" spans="1:9" x14ac:dyDescent="0.2">
      <c r="A1191" s="51">
        <v>85560</v>
      </c>
      <c r="B1191" s="51" t="s">
        <v>1208</v>
      </c>
      <c r="C1191" s="51">
        <v>2</v>
      </c>
      <c r="D1191" s="51" t="s">
        <v>54</v>
      </c>
      <c r="E1191" s="51">
        <v>24</v>
      </c>
      <c r="F1191" s="51" t="s">
        <v>1338</v>
      </c>
      <c r="G1191" s="51" t="s">
        <v>1548</v>
      </c>
      <c r="H1191" s="51">
        <v>7</v>
      </c>
      <c r="I1191" s="51">
        <v>491</v>
      </c>
    </row>
    <row r="1192" spans="1:9" x14ac:dyDescent="0.2">
      <c r="A1192" s="51">
        <v>85567</v>
      </c>
      <c r="B1192" s="51" t="s">
        <v>1209</v>
      </c>
      <c r="C1192" s="51">
        <v>2</v>
      </c>
      <c r="D1192" s="51" t="s">
        <v>54</v>
      </c>
      <c r="E1192" s="51">
        <v>10</v>
      </c>
      <c r="F1192" s="51" t="s">
        <v>1581</v>
      </c>
      <c r="G1192" s="51" t="s">
        <v>1781</v>
      </c>
      <c r="H1192" s="51">
        <v>12</v>
      </c>
      <c r="I1192" s="51">
        <v>495</v>
      </c>
    </row>
    <row r="1193" spans="1:9" x14ac:dyDescent="0.2">
      <c r="A1193" s="51">
        <v>85574</v>
      </c>
      <c r="B1193" s="51" t="s">
        <v>1210</v>
      </c>
      <c r="C1193" s="51">
        <v>2</v>
      </c>
      <c r="D1193" s="51" t="s">
        <v>54</v>
      </c>
      <c r="E1193" s="51">
        <v>12</v>
      </c>
      <c r="F1193" s="51" t="s">
        <v>1667</v>
      </c>
      <c r="G1193" s="51" t="s">
        <v>1348</v>
      </c>
      <c r="H1193" s="51">
        <v>11</v>
      </c>
      <c r="I1193" s="51">
        <v>562</v>
      </c>
    </row>
    <row r="1194" spans="1:9" x14ac:dyDescent="0.2">
      <c r="A1194" s="51">
        <v>85595</v>
      </c>
      <c r="B1194" s="51" t="s">
        <v>1211</v>
      </c>
      <c r="C1194" s="51">
        <v>2</v>
      </c>
      <c r="D1194" s="51" t="s">
        <v>54</v>
      </c>
      <c r="E1194" s="51">
        <v>31</v>
      </c>
      <c r="F1194" s="51" t="s">
        <v>1330</v>
      </c>
      <c r="G1194" s="51" t="s">
        <v>1500</v>
      </c>
      <c r="H1194" s="51">
        <v>6</v>
      </c>
      <c r="I1194" s="51">
        <v>603</v>
      </c>
    </row>
    <row r="1195" spans="1:9" x14ac:dyDescent="0.2">
      <c r="A1195" s="51">
        <v>85609</v>
      </c>
      <c r="B1195" s="51" t="s">
        <v>1212</v>
      </c>
      <c r="C1195" s="51">
        <v>6</v>
      </c>
      <c r="D1195" s="51" t="s">
        <v>25</v>
      </c>
      <c r="E1195" s="51">
        <v>149</v>
      </c>
      <c r="F1195" s="51" t="s">
        <v>91</v>
      </c>
      <c r="G1195" s="51" t="s">
        <v>1312</v>
      </c>
      <c r="H1195" s="51">
        <v>1</v>
      </c>
      <c r="I1195" s="51">
        <v>142</v>
      </c>
    </row>
    <row r="1196" spans="1:9" x14ac:dyDescent="0.2">
      <c r="A1196" s="51">
        <v>85616</v>
      </c>
      <c r="B1196" s="51" t="s">
        <v>1213</v>
      </c>
      <c r="C1196" s="51">
        <v>2</v>
      </c>
      <c r="D1196" s="51" t="s">
        <v>54</v>
      </c>
      <c r="E1196" s="51">
        <v>37</v>
      </c>
      <c r="F1196" s="51" t="s">
        <v>1370</v>
      </c>
      <c r="G1196" s="51" t="s">
        <v>1334</v>
      </c>
      <c r="H1196" s="51">
        <v>3</v>
      </c>
      <c r="I1196" s="51">
        <v>633</v>
      </c>
    </row>
    <row r="1197" spans="1:9" x14ac:dyDescent="0.2">
      <c r="A1197" s="51">
        <v>85644</v>
      </c>
      <c r="B1197" s="51" t="s">
        <v>1214</v>
      </c>
      <c r="C1197" s="51">
        <v>2</v>
      </c>
      <c r="D1197" s="51" t="s">
        <v>54</v>
      </c>
      <c r="E1197" s="51">
        <v>22</v>
      </c>
      <c r="F1197" s="51" t="s">
        <v>1487</v>
      </c>
      <c r="G1197" s="51" t="s">
        <v>1569</v>
      </c>
      <c r="H1197" s="51">
        <v>14</v>
      </c>
      <c r="I1197" s="51">
        <v>637</v>
      </c>
    </row>
    <row r="1198" spans="1:9" x14ac:dyDescent="0.2">
      <c r="A1198" s="51">
        <v>85651</v>
      </c>
      <c r="B1198" s="51" t="s">
        <v>1215</v>
      </c>
      <c r="C1198" s="51">
        <v>2</v>
      </c>
      <c r="D1198" s="51" t="s">
        <v>54</v>
      </c>
      <c r="E1198" s="51">
        <v>32</v>
      </c>
      <c r="F1198" s="51" t="s">
        <v>1325</v>
      </c>
      <c r="G1198" s="51" t="s">
        <v>1360</v>
      </c>
      <c r="H1198" s="51">
        <v>6</v>
      </c>
      <c r="I1198" s="51">
        <v>603</v>
      </c>
    </row>
    <row r="1199" spans="1:9" x14ac:dyDescent="0.2">
      <c r="A1199" s="51">
        <v>85665</v>
      </c>
      <c r="B1199" s="51" t="s">
        <v>1216</v>
      </c>
      <c r="C1199" s="51">
        <v>2</v>
      </c>
      <c r="D1199" s="51" t="s">
        <v>54</v>
      </c>
      <c r="E1199" s="51">
        <v>38</v>
      </c>
      <c r="F1199" s="51" t="s">
        <v>1346</v>
      </c>
      <c r="G1199" s="51" t="s">
        <v>1420</v>
      </c>
      <c r="H1199" s="51">
        <v>5</v>
      </c>
      <c r="I1199" s="51">
        <v>687</v>
      </c>
    </row>
    <row r="1200" spans="1:9" x14ac:dyDescent="0.2">
      <c r="A1200" s="51">
        <v>85700</v>
      </c>
      <c r="B1200" s="51" t="s">
        <v>1217</v>
      </c>
      <c r="C1200" s="51">
        <v>6</v>
      </c>
      <c r="D1200" s="51" t="s">
        <v>25</v>
      </c>
      <c r="E1200" s="51">
        <v>149</v>
      </c>
      <c r="F1200" s="51" t="s">
        <v>91</v>
      </c>
      <c r="G1200" s="51" t="s">
        <v>1312</v>
      </c>
      <c r="H1200" s="51">
        <v>1</v>
      </c>
      <c r="I1200" s="51">
        <v>143</v>
      </c>
    </row>
    <row r="1201" spans="1:9" x14ac:dyDescent="0.2">
      <c r="A1201" s="51">
        <v>85718</v>
      </c>
      <c r="B1201" s="51" t="s">
        <v>1218</v>
      </c>
      <c r="C1201" s="51">
        <v>2</v>
      </c>
      <c r="D1201" s="51" t="s">
        <v>54</v>
      </c>
      <c r="E1201" s="51">
        <v>38</v>
      </c>
      <c r="F1201" s="51" t="s">
        <v>1346</v>
      </c>
      <c r="G1201" s="51" t="s">
        <v>1403</v>
      </c>
      <c r="H1201" s="51">
        <v>5</v>
      </c>
      <c r="I1201" s="51">
        <v>669</v>
      </c>
    </row>
    <row r="1202" spans="1:9" x14ac:dyDescent="0.2">
      <c r="A1202" s="51">
        <v>85789</v>
      </c>
      <c r="B1202" s="51" t="s">
        <v>1219</v>
      </c>
      <c r="C1202" s="51">
        <v>6</v>
      </c>
      <c r="D1202" s="51" t="s">
        <v>25</v>
      </c>
      <c r="E1202" s="51">
        <v>149</v>
      </c>
      <c r="F1202" s="51" t="s">
        <v>91</v>
      </c>
      <c r="G1202" s="51" t="s">
        <v>1312</v>
      </c>
      <c r="H1202" s="51">
        <v>1</v>
      </c>
      <c r="I1202" s="51">
        <v>142</v>
      </c>
    </row>
    <row r="1203" spans="1:9" x14ac:dyDescent="0.2">
      <c r="A1203" s="51">
        <v>85827</v>
      </c>
      <c r="B1203" s="51" t="s">
        <v>1220</v>
      </c>
      <c r="C1203" s="51">
        <v>2</v>
      </c>
      <c r="D1203" s="51" t="s">
        <v>54</v>
      </c>
      <c r="E1203" s="51">
        <v>37</v>
      </c>
      <c r="F1203" s="51" t="s">
        <v>1370</v>
      </c>
      <c r="G1203" s="51" t="s">
        <v>1334</v>
      </c>
      <c r="H1203" s="51">
        <v>3</v>
      </c>
      <c r="I1203" s="51">
        <v>633</v>
      </c>
    </row>
    <row r="1204" spans="1:9" x14ac:dyDescent="0.2">
      <c r="A1204" s="51">
        <v>85848</v>
      </c>
      <c r="B1204" s="51" t="s">
        <v>1221</v>
      </c>
      <c r="C1204" s="51">
        <v>2</v>
      </c>
      <c r="D1204" s="51" t="s">
        <v>54</v>
      </c>
      <c r="E1204" s="51">
        <v>30</v>
      </c>
      <c r="F1204" s="51" t="s">
        <v>1327</v>
      </c>
      <c r="G1204" s="51" t="s">
        <v>1354</v>
      </c>
      <c r="H1204" s="51">
        <v>6</v>
      </c>
      <c r="I1204" s="51">
        <v>603</v>
      </c>
    </row>
    <row r="1205" spans="1:9" x14ac:dyDescent="0.2">
      <c r="A1205" s="51">
        <v>85869</v>
      </c>
      <c r="B1205" s="51" t="s">
        <v>1222</v>
      </c>
      <c r="C1205" s="51">
        <v>2</v>
      </c>
      <c r="D1205" s="51" t="s">
        <v>54</v>
      </c>
      <c r="E1205" s="51">
        <v>25</v>
      </c>
      <c r="F1205" s="51" t="s">
        <v>1513</v>
      </c>
      <c r="G1205" s="51" t="s">
        <v>1514</v>
      </c>
      <c r="H1205" s="51">
        <v>7</v>
      </c>
      <c r="I1205" s="51">
        <v>582</v>
      </c>
    </row>
    <row r="1206" spans="1:9" x14ac:dyDescent="0.2">
      <c r="A1206" s="51">
        <v>85890</v>
      </c>
      <c r="B1206" s="51" t="s">
        <v>1294</v>
      </c>
      <c r="C1206" s="51">
        <v>2</v>
      </c>
      <c r="D1206" s="51" t="s">
        <v>54</v>
      </c>
      <c r="E1206" s="51">
        <v>26</v>
      </c>
      <c r="F1206" s="51" t="s">
        <v>1340</v>
      </c>
      <c r="G1206" s="51" t="s">
        <v>1356</v>
      </c>
      <c r="H1206" s="51">
        <v>9</v>
      </c>
      <c r="I1206" s="51">
        <v>647</v>
      </c>
    </row>
    <row r="1207" spans="1:9" x14ac:dyDescent="0.2">
      <c r="A1207" s="51">
        <v>85958</v>
      </c>
      <c r="B1207" s="51" t="s">
        <v>1295</v>
      </c>
      <c r="C1207" s="51">
        <v>6</v>
      </c>
      <c r="D1207" s="51" t="s">
        <v>25</v>
      </c>
      <c r="E1207" s="51">
        <v>149</v>
      </c>
      <c r="F1207" s="51" t="s">
        <v>91</v>
      </c>
      <c r="G1207" s="51" t="s">
        <v>1312</v>
      </c>
      <c r="H1207" s="51">
        <v>1</v>
      </c>
      <c r="I1207" s="51">
        <v>142</v>
      </c>
    </row>
    <row r="1208" spans="1:9" x14ac:dyDescent="0.2">
      <c r="A1208" s="51">
        <v>85995</v>
      </c>
      <c r="B1208" s="51" t="s">
        <v>1296</v>
      </c>
      <c r="C1208" s="51">
        <v>6</v>
      </c>
      <c r="D1208" s="51" t="s">
        <v>25</v>
      </c>
      <c r="E1208" s="51">
        <v>149</v>
      </c>
      <c r="F1208" s="51" t="s">
        <v>91</v>
      </c>
      <c r="G1208" s="51" t="s">
        <v>1312</v>
      </c>
      <c r="H1208" s="51">
        <v>1</v>
      </c>
      <c r="I1208" s="51">
        <v>142</v>
      </c>
    </row>
    <row r="1209" spans="1:9" x14ac:dyDescent="0.2">
      <c r="A1209" s="51">
        <v>86202</v>
      </c>
      <c r="B1209" s="51" t="s">
        <v>1223</v>
      </c>
      <c r="C1209" s="51">
        <v>6</v>
      </c>
      <c r="D1209" s="51" t="s">
        <v>25</v>
      </c>
      <c r="E1209" s="51">
        <v>109</v>
      </c>
      <c r="F1209" s="51" t="s">
        <v>1224</v>
      </c>
      <c r="G1209" s="51" t="s">
        <v>1312</v>
      </c>
      <c r="H1209" s="51">
        <v>1</v>
      </c>
      <c r="I1209" s="51">
        <v>144</v>
      </c>
    </row>
    <row r="1210" spans="1:9" x14ac:dyDescent="0.2">
      <c r="A1210" s="51">
        <v>86273</v>
      </c>
      <c r="B1210" s="51" t="s">
        <v>1225</v>
      </c>
      <c r="C1210" s="51">
        <v>7</v>
      </c>
      <c r="D1210" s="51" t="s">
        <v>110</v>
      </c>
      <c r="E1210" s="51">
        <v>110</v>
      </c>
      <c r="F1210" s="51" t="s">
        <v>1226</v>
      </c>
      <c r="G1210" s="51" t="s">
        <v>1312</v>
      </c>
      <c r="H1210" s="51">
        <v>1</v>
      </c>
      <c r="I1210" s="51">
        <v>141</v>
      </c>
    </row>
    <row r="1211" spans="1:9" x14ac:dyDescent="0.2">
      <c r="A1211" s="51">
        <v>86443</v>
      </c>
      <c r="B1211" s="51" t="s">
        <v>1227</v>
      </c>
      <c r="C1211" s="51">
        <v>6</v>
      </c>
      <c r="D1211" s="51" t="s">
        <v>25</v>
      </c>
      <c r="E1211" s="51">
        <v>24</v>
      </c>
      <c r="F1211" s="51" t="s">
        <v>1228</v>
      </c>
      <c r="G1211" s="51" t="s">
        <v>1312</v>
      </c>
      <c r="H1211" s="51">
        <v>1</v>
      </c>
      <c r="I1211" s="51">
        <v>145</v>
      </c>
    </row>
    <row r="1212" spans="1:9" x14ac:dyDescent="0.2">
      <c r="A1212" s="51">
        <v>86593</v>
      </c>
      <c r="B1212" s="51" t="s">
        <v>1229</v>
      </c>
      <c r="C1212" s="51">
        <v>6</v>
      </c>
      <c r="D1212" s="51" t="s">
        <v>25</v>
      </c>
      <c r="E1212" s="51">
        <v>25</v>
      </c>
      <c r="F1212" s="51" t="s">
        <v>1230</v>
      </c>
      <c r="G1212" s="51" t="s">
        <v>1312</v>
      </c>
      <c r="H1212" s="51">
        <v>1</v>
      </c>
      <c r="I1212" s="51">
        <v>143</v>
      </c>
    </row>
    <row r="1213" spans="1:9" x14ac:dyDescent="0.2">
      <c r="A1213" s="51">
        <v>86714</v>
      </c>
      <c r="B1213" s="51" t="s">
        <v>1231</v>
      </c>
      <c r="C1213" s="51">
        <v>6</v>
      </c>
      <c r="D1213" s="51" t="s">
        <v>25</v>
      </c>
      <c r="E1213" s="51">
        <v>26</v>
      </c>
      <c r="F1213" s="51" t="s">
        <v>1232</v>
      </c>
      <c r="G1213" s="51" t="s">
        <v>1312</v>
      </c>
      <c r="H1213" s="51">
        <v>1</v>
      </c>
      <c r="I1213" s="51">
        <v>141</v>
      </c>
    </row>
    <row r="1214" spans="1:9" x14ac:dyDescent="0.2">
      <c r="A1214" s="51">
        <v>86836</v>
      </c>
      <c r="B1214" s="51" t="s">
        <v>1233</v>
      </c>
      <c r="C1214" s="51">
        <v>6</v>
      </c>
      <c r="D1214" s="51" t="s">
        <v>25</v>
      </c>
      <c r="E1214" s="51">
        <v>27</v>
      </c>
      <c r="F1214" s="51" t="s">
        <v>1234</v>
      </c>
      <c r="G1214" s="51" t="s">
        <v>1312</v>
      </c>
      <c r="H1214" s="51">
        <v>1</v>
      </c>
      <c r="I1214" s="51">
        <v>145</v>
      </c>
    </row>
    <row r="1215" spans="1:9" x14ac:dyDescent="0.2">
      <c r="A1215" s="51">
        <v>86842</v>
      </c>
      <c r="B1215" s="51" t="s">
        <v>1235</v>
      </c>
      <c r="C1215" s="51">
        <v>6</v>
      </c>
      <c r="D1215" s="51" t="s">
        <v>25</v>
      </c>
      <c r="E1215" s="51">
        <v>28</v>
      </c>
      <c r="F1215" s="51" t="s">
        <v>1236</v>
      </c>
      <c r="G1215" s="51" t="s">
        <v>1312</v>
      </c>
      <c r="H1215" s="51">
        <v>1</v>
      </c>
      <c r="I1215" s="51">
        <v>145</v>
      </c>
    </row>
    <row r="1216" spans="1:9" x14ac:dyDescent="0.2">
      <c r="A1216" s="51">
        <v>89957</v>
      </c>
      <c r="B1216" s="51" t="s">
        <v>1237</v>
      </c>
      <c r="C1216" s="51">
        <v>1</v>
      </c>
      <c r="D1216" s="51" t="s">
        <v>135</v>
      </c>
      <c r="E1216" s="51">
        <v>13</v>
      </c>
      <c r="F1216" s="51" t="s">
        <v>800</v>
      </c>
      <c r="G1216" s="51" t="s">
        <v>1312</v>
      </c>
      <c r="H1216" s="51">
        <v>1</v>
      </c>
      <c r="I1216" s="51">
        <v>145</v>
      </c>
    </row>
    <row r="1217" spans="1:9" x14ac:dyDescent="0.2">
      <c r="A1217" s="51">
        <v>89981</v>
      </c>
      <c r="B1217" s="51" t="s">
        <v>1238</v>
      </c>
      <c r="C1217" s="51">
        <v>6</v>
      </c>
      <c r="D1217" s="51" t="s">
        <v>25</v>
      </c>
      <c r="E1217" s="51">
        <v>181</v>
      </c>
      <c r="F1217" s="51" t="s">
        <v>1311</v>
      </c>
      <c r="G1217" s="51" t="s">
        <v>1312</v>
      </c>
      <c r="H1217" s="51">
        <v>1</v>
      </c>
      <c r="I1217" s="51">
        <v>145</v>
      </c>
    </row>
    <row r="1218" spans="1:9" x14ac:dyDescent="0.2">
      <c r="A1218" s="51">
        <v>89982</v>
      </c>
      <c r="B1218" s="51" t="s">
        <v>1239</v>
      </c>
      <c r="C1218" s="51">
        <v>6</v>
      </c>
      <c r="D1218" s="51" t="s">
        <v>25</v>
      </c>
      <c r="E1218" s="51">
        <v>181</v>
      </c>
      <c r="F1218" s="51" t="s">
        <v>1311</v>
      </c>
      <c r="G1218" s="51" t="s">
        <v>1312</v>
      </c>
      <c r="H1218" s="51">
        <v>1</v>
      </c>
      <c r="I1218" s="51">
        <v>145</v>
      </c>
    </row>
    <row r="1219" spans="1:9" x14ac:dyDescent="0.2">
      <c r="A1219" s="51">
        <v>89985</v>
      </c>
      <c r="B1219" s="51" t="s">
        <v>1240</v>
      </c>
      <c r="C1219" s="51">
        <v>6</v>
      </c>
      <c r="D1219" s="51" t="s">
        <v>25</v>
      </c>
      <c r="E1219" s="51">
        <v>181</v>
      </c>
      <c r="F1219" s="51" t="s">
        <v>1311</v>
      </c>
      <c r="G1219" s="51" t="s">
        <v>1312</v>
      </c>
      <c r="H1219" s="51">
        <v>1</v>
      </c>
      <c r="I1219" s="51">
        <v>145</v>
      </c>
    </row>
    <row r="1220" spans="1:9" x14ac:dyDescent="0.2">
      <c r="A1220" s="51">
        <v>89987</v>
      </c>
      <c r="B1220" s="51" t="s">
        <v>1241</v>
      </c>
      <c r="C1220" s="51">
        <v>6</v>
      </c>
      <c r="D1220" s="51" t="s">
        <v>25</v>
      </c>
      <c r="E1220" s="51">
        <v>181</v>
      </c>
      <c r="F1220" s="51" t="s">
        <v>1311</v>
      </c>
      <c r="G1220" s="51" t="s">
        <v>1312</v>
      </c>
      <c r="H1220" s="51">
        <v>1</v>
      </c>
      <c r="I1220" s="51">
        <v>145</v>
      </c>
    </row>
    <row r="1221" spans="1:9" x14ac:dyDescent="0.2">
      <c r="A1221" s="51">
        <v>89988</v>
      </c>
      <c r="B1221" s="51" t="s">
        <v>1242</v>
      </c>
      <c r="C1221" s="51">
        <v>6</v>
      </c>
      <c r="D1221" s="51" t="s">
        <v>25</v>
      </c>
      <c r="E1221" s="51">
        <v>181</v>
      </c>
      <c r="F1221" s="51" t="s">
        <v>1311</v>
      </c>
      <c r="G1221" s="51" t="s">
        <v>1312</v>
      </c>
      <c r="H1221" s="51">
        <v>1</v>
      </c>
      <c r="I1221" s="51">
        <v>145</v>
      </c>
    </row>
    <row r="1222" spans="1:9" x14ac:dyDescent="0.2">
      <c r="A1222" s="51">
        <v>89990</v>
      </c>
      <c r="B1222" s="51" t="s">
        <v>1243</v>
      </c>
      <c r="C1222" s="51">
        <v>6</v>
      </c>
      <c r="D1222" s="51" t="s">
        <v>25</v>
      </c>
      <c r="E1222" s="51">
        <v>181</v>
      </c>
      <c r="F1222" s="51" t="s">
        <v>1311</v>
      </c>
      <c r="G1222" s="51" t="s">
        <v>1312</v>
      </c>
      <c r="H1222" s="51">
        <v>1</v>
      </c>
      <c r="I1222" s="51">
        <v>145</v>
      </c>
    </row>
    <row r="1223" spans="1:9" x14ac:dyDescent="0.2">
      <c r="A1223" s="51">
        <v>89991</v>
      </c>
      <c r="B1223" s="51" t="s">
        <v>1244</v>
      </c>
      <c r="C1223" s="51">
        <v>6</v>
      </c>
      <c r="D1223" s="51" t="s">
        <v>25</v>
      </c>
      <c r="E1223" s="51">
        <v>181</v>
      </c>
      <c r="F1223" s="51" t="s">
        <v>1311</v>
      </c>
      <c r="G1223" s="51" t="s">
        <v>1312</v>
      </c>
      <c r="H1223" s="51">
        <v>1</v>
      </c>
      <c r="I1223" s="51">
        <v>145</v>
      </c>
    </row>
    <row r="1224" spans="1:9" x14ac:dyDescent="0.2">
      <c r="A1224" s="51">
        <v>89992</v>
      </c>
      <c r="B1224" s="51" t="s">
        <v>1245</v>
      </c>
      <c r="C1224" s="51">
        <v>6</v>
      </c>
      <c r="D1224" s="51" t="s">
        <v>25</v>
      </c>
      <c r="E1224" s="51">
        <v>181</v>
      </c>
      <c r="F1224" s="51" t="s">
        <v>1311</v>
      </c>
      <c r="G1224" s="51" t="s">
        <v>1312</v>
      </c>
      <c r="H1224" s="51">
        <v>1</v>
      </c>
      <c r="I1224" s="51">
        <v>145</v>
      </c>
    </row>
    <row r="1225" spans="1:9" x14ac:dyDescent="0.2">
      <c r="A1225" s="51">
        <v>89993</v>
      </c>
      <c r="B1225" s="51" t="s">
        <v>1246</v>
      </c>
      <c r="C1225" s="51">
        <v>6</v>
      </c>
      <c r="D1225" s="51" t="s">
        <v>25</v>
      </c>
      <c r="E1225" s="51">
        <v>181</v>
      </c>
      <c r="F1225" s="51" t="s">
        <v>1311</v>
      </c>
      <c r="G1225" s="51" t="s">
        <v>1312</v>
      </c>
      <c r="H1225" s="51">
        <v>1</v>
      </c>
      <c r="I1225" s="51">
        <v>145</v>
      </c>
    </row>
    <row r="1226" spans="1:9" x14ac:dyDescent="0.2">
      <c r="A1226" s="51">
        <v>89995</v>
      </c>
      <c r="B1226" s="51" t="s">
        <v>1247</v>
      </c>
      <c r="C1226" s="51">
        <v>6</v>
      </c>
      <c r="D1226" s="51" t="s">
        <v>25</v>
      </c>
      <c r="E1226" s="51">
        <v>181</v>
      </c>
      <c r="F1226" s="51" t="s">
        <v>1311</v>
      </c>
      <c r="G1226" s="51" t="s">
        <v>1312</v>
      </c>
      <c r="H1226" s="51">
        <v>1</v>
      </c>
      <c r="I1226" s="51">
        <v>145</v>
      </c>
    </row>
    <row r="1227" spans="1:9" x14ac:dyDescent="0.2">
      <c r="A1227" s="51">
        <v>89996</v>
      </c>
      <c r="B1227" s="51" t="s">
        <v>1248</v>
      </c>
      <c r="C1227" s="51">
        <v>6</v>
      </c>
      <c r="D1227" s="51" t="s">
        <v>25</v>
      </c>
      <c r="E1227" s="51">
        <v>181</v>
      </c>
      <c r="F1227" s="51" t="s">
        <v>1311</v>
      </c>
      <c r="G1227" s="51" t="s">
        <v>1312</v>
      </c>
      <c r="H1227" s="51">
        <v>1</v>
      </c>
      <c r="I1227" s="51">
        <v>145</v>
      </c>
    </row>
    <row r="1228" spans="1:9" x14ac:dyDescent="0.2">
      <c r="A1228" s="51">
        <v>89997</v>
      </c>
      <c r="B1228" s="51" t="s">
        <v>1249</v>
      </c>
      <c r="C1228" s="51">
        <v>6</v>
      </c>
      <c r="D1228" s="51" t="s">
        <v>25</v>
      </c>
      <c r="E1228" s="51">
        <v>181</v>
      </c>
      <c r="F1228" s="51" t="s">
        <v>1311</v>
      </c>
      <c r="G1228" s="51" t="s">
        <v>1312</v>
      </c>
      <c r="H1228" s="51">
        <v>1</v>
      </c>
      <c r="I1228" s="51">
        <v>145</v>
      </c>
    </row>
    <row r="1229" spans="1:9" x14ac:dyDescent="0.2">
      <c r="A1229" s="51">
        <v>91068</v>
      </c>
      <c r="B1229" s="51" t="s">
        <v>1250</v>
      </c>
      <c r="C1229" s="51">
        <v>10</v>
      </c>
      <c r="D1229" s="51" t="s">
        <v>1251</v>
      </c>
      <c r="E1229" s="51">
        <v>192</v>
      </c>
      <c r="F1229" s="51" t="s">
        <v>111</v>
      </c>
      <c r="G1229" s="51" t="s">
        <v>1312</v>
      </c>
      <c r="H1229" s="51">
        <v>1</v>
      </c>
      <c r="I1229" s="51">
        <v>144</v>
      </c>
    </row>
    <row r="1230" spans="1:9" x14ac:dyDescent="0.2">
      <c r="A1230" s="51">
        <v>92524</v>
      </c>
      <c r="B1230" s="51" t="s">
        <v>1252</v>
      </c>
      <c r="C1230" s="51">
        <v>1</v>
      </c>
      <c r="D1230" s="51" t="s">
        <v>135</v>
      </c>
      <c r="E1230" s="51">
        <v>1</v>
      </c>
      <c r="F1230" s="51" t="s">
        <v>136</v>
      </c>
      <c r="G1230" s="51" t="s">
        <v>1312</v>
      </c>
      <c r="H1230" s="51">
        <v>1</v>
      </c>
      <c r="I1230" s="51">
        <v>145</v>
      </c>
    </row>
    <row r="1231" spans="1:9" x14ac:dyDescent="0.2">
      <c r="A1231" s="51">
        <v>93570</v>
      </c>
      <c r="B1231" s="51" t="s">
        <v>1896</v>
      </c>
      <c r="C1231" s="51">
        <v>7</v>
      </c>
      <c r="D1231" s="51" t="s">
        <v>110</v>
      </c>
      <c r="E1231" s="51">
        <v>193</v>
      </c>
      <c r="F1231" s="51" t="s">
        <v>1736</v>
      </c>
      <c r="G1231" s="52" t="s">
        <v>1312</v>
      </c>
      <c r="H1231" s="51">
        <v>1</v>
      </c>
      <c r="I1231" s="51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agbezerra</cp:lastModifiedBy>
  <cp:lastPrinted>2016-01-15T12:52:17Z</cp:lastPrinted>
  <dcterms:created xsi:type="dcterms:W3CDTF">2013-10-31T11:33:48Z</dcterms:created>
  <dcterms:modified xsi:type="dcterms:W3CDTF">2016-05-30T17:37:47Z</dcterms:modified>
</cp:coreProperties>
</file>